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docs.live.net/0a9fc7ca8b817ae3/デスクトップ/重要事項説明書202601/老人福祉法/サ高住/"/>
    </mc:Choice>
  </mc:AlternateContent>
  <xr:revisionPtr revIDLastSave="237" documentId="8_{2C595BDE-0A86-461B-91D6-6ABF1A26194A}" xr6:coauthVersionLast="47" xr6:coauthVersionMax="47" xr10:uidLastSave="{A3344678-DA89-4689-8F8F-DD58D48BDA01}"/>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<sst xmlns="http://schemas.openxmlformats.org/spreadsheetml/2006/main" count="3152" uniqueCount="2633">
  <si>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</si>
  <si>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</si>
  <si>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</si>
  <si>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</si>
  <si>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</si>
  <si>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</si>
  <si>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</si>
  <si>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</si>
  <si>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</si>
  <si>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</si>
  <si>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</si>
  <si>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</si>
  <si>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</si>
  <si>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</si>
  <si>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</si>
  <si>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</si>
  <si>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</si>
  <si>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</si>
  <si>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</si>
  <si>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</si>
  <si>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</si>
  <si>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</si>
  <si>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</si>
  <si>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</si>
  <si>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</si>
  <si>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</si>
  <si>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</si>
  <si>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</si>
  <si>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</si>
  <si>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</si>
  <si>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</si>
  <si>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</si>
  <si>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</si>
  <si>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</si>
  <si>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</si>
  <si>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</si>
  <si>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</si>
  <si>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</si>
  <si>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</si>
  <si>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</si>
  <si>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</si>
  <si>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</si>
  <si>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</si>
  <si>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</si>
  <si>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</si>
  <si>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</si>
  <si>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</si>
  <si>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</si>
  <si>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</si>
  <si>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</si>
  <si>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</si>
  <si>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</si>
  <si>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</si>
  <si>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</si>
  <si>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</si>
  <si>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</si>
  <si>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</si>
  <si>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</si>
  <si>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</si>
  <si>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</si>
  <si>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</si>
  <si>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</si>
  <si>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</si>
  <si>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</si>
  <si>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</si>
  <si>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</si>
  <si>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</si>
  <si>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</si>
  <si>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</si>
  <si>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</si>
  <si>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</si>
  <si>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</si>
  <si>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</si>
  <si>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</si>
  <si>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</si>
  <si>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</si>
  <si>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</si>
  <si>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</si>
  <si>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</si>
  <si>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</si>
  <si>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</si>
  <si>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</si>
  <si>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</si>
  <si>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</si>
  <si>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</si>
  <si>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</si>
  <si>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</si>
  <si>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</si>
  <si>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</si>
  <si>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</si>
  <si>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</si>
  <si>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</si>
  <si>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</si>
  <si>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</si>
  <si>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</si>
  <si>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</si>
  <si>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</si>
  <si>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</si>
  <si>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</si>
  <si>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</si>
  <si>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</si>
  <si>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</si>
  <si>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</si>
  <si>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</si>
  <si>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</si>
  <si>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</si>
  <si>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</si>
  <si>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</si>
  <si>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</si>
  <si>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</si>
  <si>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</si>
  <si>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</si>
  <si>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</si>
  <si>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</si>
  <si>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</si>
  <si>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</si>
  <si>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</si>
  <si>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</si>
  <si>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</si>
  <si>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</si>
  <si>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</si>
  <si>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</si>
  <si>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</si>
  <si>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</si>
  <si>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</si>
  <si>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</si>
  <si>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</si>
  <si>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</si>
  <si>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</si>
  <si>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</si>
  <si>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</si>
  <si>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</si>
  <si>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</si>
  <si>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</si>
  <si>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</si>
  <si>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</si>
  <si>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</si>
  <si>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</si>
  <si>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</si>
  <si>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</si>
  <si>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</si>
  <si>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</si>
  <si>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</si>
  <si>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</si>
  <si>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</si>
  <si>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</si>
  <si>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</si>
  <si>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</si>
  <si>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</si>
  <si>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</si>
  <si>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</si>
  <si>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</si>
  <si>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</si>
  <si>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</si>
  <si>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</si>
  <si>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</si>
  <si>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</si>
  <si>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</si>
  <si>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</si>
  <si>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</si>
  <si>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</si>
  <si>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</si>
  <si>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</si>
  <si>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</si>
  <si>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</si>
  <si>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</si>
  <si>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</si>
  <si>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</si>
  <si>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</si>
  <si>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</si>
  <si>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</si>
  <si>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</si>
  <si>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</si>
  <si>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</si>
  <si>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</si>
  <si>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</si>
  <si>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</si>
  <si>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</si>
  <si>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</si>
  <si>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</si>
  <si>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</si>
  <si>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</si>
  <si>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</si>
  <si>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</si>
  <si>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</si>
  <si>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</si>
  <si>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</si>
  <si>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</si>
  <si>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</si>
  <si>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</si>
  <si>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</si>
  <si>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</si>
  <si>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</si>
  <si>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</si>
  <si>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</si>
  <si>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</si>
  <si>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</si>
  <si>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</si>
  <si>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</si>
  <si>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</si>
  <si>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</si>
  <si>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</si>
  <si>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</si>
  <si>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</si>
  <si>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</si>
  <si>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</si>
  <si>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</si>
  <si>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</si>
  <si>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</si>
  <si>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</si>
  <si>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</si>
  <si>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</si>
  <si>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</si>
  <si>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</si>
  <si>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</si>
  <si>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</si>
  <si>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</si>
  <si>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</si>
  <si>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</si>
  <si>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</si>
  <si>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</si>
  <si>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</si>
  <si>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</si>
  <si>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</si>
  <si>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</si>
  <si>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</si>
  <si>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</si>
  <si>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</si>
  <si>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</si>
  <si>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</si>
  <si>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</si>
  <si>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</si>
  <si>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</si>
  <si>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</si>
  <si>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</si>
  <si>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</si>
  <si>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</si>
  <si>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</si>
  <si>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</si>
  <si>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</si>
  <si>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</si>
  <si>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</si>
  <si>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</si>
  <si>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</si>
  <si>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</si>
  <si>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</si>
  <si>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</si>
  <si>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</si>
  <si>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</si>
  <si>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</si>
  <si>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</si>
  <si>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</si>
  <si>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</si>
  <si>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</si>
  <si>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</si>
  <si>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</si>
  <si>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</si>
  <si>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</si>
  <si>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</si>
  <si>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</si>
  <si>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</si>
  <si>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</si>
  <si>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</si>
  <si>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</si>
  <si>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</si>
  <si>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</si>
  <si>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</si>
  <si>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</si>
  <si>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</si>
  <si>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</si>
  <si>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</si>
  <si>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</si>
  <si>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</si>
  <si>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</si>
  <si>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</si>
  <si>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</si>
  <si>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</si>
  <si>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</si>
  <si>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</si>
  <si>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</si>
  <si>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</si>
  <si>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</si>
  <si>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</si>
  <si>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</si>
  <si>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</si>
  <si>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</si>
  <si>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</si>
  <si>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</si>
  <si>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</si>
  <si>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</si>
  <si>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</si>
  <si>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</si>
  <si>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</si>
  <si>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</si>
  <si>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</si>
  <si>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</si>
  <si>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</si>
  <si>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</si>
  <si>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</si>
  <si>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</si>
  <si>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</si>
  <si>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</si>
  <si>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</si>
  <si>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</si>
  <si>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</si>
  <si>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</si>
  <si>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</si>
  <si>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</si>
  <si>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</si>
  <si>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</si>
  <si>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</si>
  <si>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</si>
  <si>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</si>
  <si>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</si>
  <si>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</si>
  <si>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</si>
  <si>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</si>
  <si>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</si>
  <si>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</si>
  <si>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</si>
  <si>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</si>
  <si>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</si>
  <si>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</si>
  <si>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</si>
  <si>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</si>
  <si>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</si>
  <si>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</si>
  <si>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</si>
  <si>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</si>
  <si>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</si>
  <si>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</si>
  <si>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</si>
  <si>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</si>
  <si>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</si>
  <si>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</si>
  <si>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</si>
  <si>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</si>
  <si>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</si>
  <si>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</si>
  <si>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</si>
  <si>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</si>
  <si>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</si>
  <si>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</si>
  <si>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</si>
  <si>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</si>
  <si>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</si>
  <si>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</si>
  <si>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</si>
  <si>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</si>
  <si>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</si>
  <si>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</si>
  <si>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</si>
  <si>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</si>
  <si>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</si>
  <si>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</si>
  <si>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</si>
  <si>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</si>
  <si>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</si>
  <si>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</si>
  <si>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</si>
  <si>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</si>
  <si>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</si>
  <si>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</si>
  <si>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</si>
  <si>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</si>
  <si>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</si>
  <si>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</si>
  <si>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</si>
  <si>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</si>
  <si>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</si>
  <si>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</si>
  <si>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</si>
  <si>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</si>
  <si>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</si>
  <si>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</si>
  <si>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</si>
  <si>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</si>
  <si>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</si>
  <si>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</si>
  <si>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</si>
  <si>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</si>
  <si>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</si>
  <si>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</si>
  <si>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</si>
  <si>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</si>
  <si>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</si>
  <si>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</si>
  <si>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</si>
  <si>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</si>
  <si>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</si>
  <si>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</si>
  <si>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</si>
  <si>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</si>
  <si>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</si>
  <si>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</si>
  <si>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</si>
  <si>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</si>
  <si>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</si>
  <si>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</si>
  <si>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</si>
  <si>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</si>
  <si>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</si>
  <si>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</si>
  <si>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</si>
  <si>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</si>
  <si>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</si>
  <si>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</si>
  <si>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</si>
  <si>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</si>
  <si>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</si>
  <si>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</si>
  <si>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</si>
  <si>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</si>
  <si>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</si>
  <si>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</si>
  <si>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</si>
  <si>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</si>
  <si>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</si>
  <si>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</si>
  <si>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</si>
  <si>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</si>
  <si>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</si>
  <si>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</si>
  <si>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</si>
  <si>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</si>
  <si>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</si>
  <si>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</si>
  <si>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</si>
  <si>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</si>
  <si>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</si>
  <si>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</si>
  <si>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</si>
  <si>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</si>
  <si>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</si>
  <si>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</si>
  <si>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</si>
  <si>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</si>
  <si>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</si>
  <si>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</si>
  <si>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</si>
  <si>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</si>
  <si>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</si>
  <si>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</si>
  <si>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</si>
  <si>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</si>
  <si>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</si>
  <si>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</si>
  <si>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</si>
  <si>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</si>
  <si>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</si>
  <si>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</si>
  <si>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</si>
  <si>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</si>
  <si>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</si>
  <si>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</si>
  <si>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</si>
  <si>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</si>
  <si>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</si>
  <si>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</si>
  <si>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</si>
  <si>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</si>
  <si>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</si>
  <si>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</si>
  <si>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</si>
  <si>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</si>
  <si>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</si>
  <si>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</si>
  <si>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</si>
  <si>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</si>
  <si>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</si>
  <si>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</si>
  <si>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</si>
  <si>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</si>
  <si>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</si>
  <si>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</si>
  <si>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</si>
  <si>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</si>
  <si>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</si>
  <si>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</si>
  <si>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</si>
  <si>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</si>
  <si>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</si>
  <si>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</si>
  <si>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</si>
  <si>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</si>
  <si>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</si>
  <si>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</si>
  <si>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</si>
  <si>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</si>
  <si>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</si>
  <si>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</si>
  <si>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</si>
  <si>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</si>
  <si>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</si>
  <si>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</si>
  <si>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</si>
  <si>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</si>
  <si>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</si>
  <si>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</si>
  <si>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</si>
  <si>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</si>
  <si>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</si>
  <si>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</si>
  <si>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</si>
  <si>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</si>
  <si>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</si>
  <si>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</si>
  <si>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</si>
  <si>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</si>
  <si>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</si>
  <si>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</si>
  <si>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</si>
  <si>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</si>
  <si>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</si>
  <si>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</si>
  <si>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</si>
  <si>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</si>
  <si>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</si>
  <si>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</si>
  <si>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</si>
  <si>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</si>
  <si>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</si>
  <si>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</si>
  <si>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</si>
  <si>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</si>
  <si>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</si>
  <si>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</si>
  <si>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</si>
  <si>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</si>
  <si>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</si>
  <si>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</si>
  <si>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</si>
  <si>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</si>
  <si>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</si>
  <si>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</si>
  <si>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</si>
  <si>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</si>
  <si>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</si>
  <si>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</si>
  <si>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</si>
  <si>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</si>
  <si>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</si>
  <si>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</si>
  <si>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</si>
  <si>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</si>
  <si>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</si>
  <si>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</si>
  <si>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</si>
  <si>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</si>
  <si>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</si>
  <si>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</si>
  <si>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</si>
  <si>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</si>
  <si>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</si>
  <si>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</si>
  <si>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</si>
  <si>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</si>
  <si>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</si>
  <si>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</si>
  <si>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</si>
  <si>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</si>
  <si>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</si>
  <si>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</si>
  <si>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</si>
  <si>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</si>
  <si>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</si>
  <si>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</si>
  <si>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</si>
  <si>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</si>
  <si>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</si>
  <si>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</si>
  <si>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</si>
  <si>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</si>
  <si>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</si>
  <si>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</si>
  <si>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</si>
  <si>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</si>
  <si>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</si>
  <si>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</si>
  <si>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</si>
  <si>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</si>
  <si>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</si>
  <si>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</si>
  <si>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</si>
  <si>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</si>
  <si>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</si>
  <si>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</si>
  <si>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</si>
  <si>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</si>
  <si>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</si>
  <si>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</si>
  <si>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</si>
  <si>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</si>
  <si>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</si>
  <si>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</si>
  <si>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</si>
  <si>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</si>
  <si>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</si>
  <si>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</si>
  <si>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</si>
  <si>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</si>
  <si>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</si>
  <si>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</si>
  <si>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</si>
  <si>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</si>
  <si>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</si>
  <si>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</si>
  <si>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</si>
  <si>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</si>
  <si>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</si>
  <si>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</si>
  <si>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</si>
  <si>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</si>
  <si>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</si>
  <si>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</si>
  <si>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</si>
  <si>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</si>
  <si>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</si>
  <si>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</si>
  <si>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</si>
  <si>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</si>
  <si>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</si>
  <si>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</si>
  <si>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</si>
  <si>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</si>
  <si>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</si>
  <si>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</si>
  <si>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</si>
  <si>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</si>
  <si>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</si>
  <si>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</si>
  <si>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</si>
  <si>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</si>
  <si>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</si>
  <si>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</si>
  <si>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</si>
  <si>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</si>
  <si>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</si>
  <si>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</si>
  <si>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</si>
  <si>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</si>
  <si>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</si>
  <si>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</si>
  <si>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</si>
  <si>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</si>
  <si>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</si>
  <si>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</si>
  <si>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</si>
  <si>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</si>
  <si>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</si>
  <si>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</si>
  <si>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</si>
  <si>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</si>
  <si>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</si>
  <si>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</si>
  <si>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</si>
  <si>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</si>
  <si>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</si>
  <si>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</si>
  <si>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</si>
  <si>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</si>
  <si>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</si>
  <si>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</si>
  <si>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</si>
  <si>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</si>
  <si>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</si>
  <si>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</si>
  <si>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</si>
  <si>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</si>
  <si>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</si>
  <si>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</si>
  <si>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</si>
  <si>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</si>
  <si>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</si>
  <si>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</si>
  <si>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</si>
  <si>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</si>
  <si>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</si>
  <si>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</si>
  <si>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</si>
  <si>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</si>
  <si>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</si>
  <si>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</si>
  <si>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</si>
  <si>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</si>
  <si>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</si>
  <si>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</si>
  <si>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</si>
  <si>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</si>
  <si>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</si>
  <si>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</si>
  <si>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</si>
  <si>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</si>
  <si>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</si>
  <si>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</si>
  <si>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</si>
  <si>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</si>
  <si>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</si>
  <si>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</si>
  <si>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</si>
  <si>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</si>
  <si>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</si>
  <si>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</si>
  <si>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</si>
  <si>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</si>
  <si>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</si>
  <si>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</si>
  <si>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</si>
  <si>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</si>
  <si>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</si>
  <si>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</si>
  <si>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</si>
  <si>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</si>
  <si>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</si>
  <si>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</si>
  <si>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</si>
  <si>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</si>
  <si>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</si>
  <si>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</si>
  <si>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</si>
  <si>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</si>
  <si>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</si>
  <si>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</si>
  <si>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</si>
  <si>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</si>
  <si>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</si>
  <si>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</si>
  <si>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</si>
  <si>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</si>
  <si>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</si>
  <si>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</si>
  <si>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</si>
  <si>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</si>
  <si>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</si>
  <si>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</si>
  <si>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</si>
  <si>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</si>
  <si>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</si>
  <si>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</si>
  <si>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</si>
  <si>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</si>
  <si>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</si>
  <si>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</si>
  <si>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</si>
  <si>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</si>
  <si>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</si>
  <si>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</si>
  <si>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</si>
  <si>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</si>
  <si>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</si>
  <si>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</si>
  <si>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</si>
  <si>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</si>
  <si>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</si>
  <si>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</si>
  <si>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</si>
  <si>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</si>
  <si>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</si>
  <si>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</si>
  <si>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</si>
  <si>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</si>
  <si>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</si>
  <si>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</si>
  <si>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</si>
  <si>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</si>
  <si>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</si>
  <si>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</si>
  <si>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</si>
  <si>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</si>
  <si>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</si>
  <si>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</si>
  <si>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</si>
  <si>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</si>
  <si>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</si>
  <si>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</si>
  <si>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</si>
  <si>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</si>
  <si>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</si>
  <si>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</si>
  <si>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</si>
  <si>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</si>
  <si>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</si>
  <si>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</si>
  <si>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</si>
  <si>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</si>
  <si>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</si>
  <si>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</si>
  <si>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</si>
  <si>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</si>
  <si>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</si>
  <si>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</si>
  <si>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</si>
  <si>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</si>
  <si>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</si>
  <si>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</si>
  <si>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</si>
  <si>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</si>
  <si>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</si>
  <si>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</si>
  <si>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</si>
  <si>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</si>
  <si>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</si>
  <si>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</si>
  <si>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</si>
  <si>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</si>
  <si>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</si>
  <si>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</si>
  <si>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</si>
  <si>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</si>
  <si>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</si>
  <si>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</si>
  <si>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</si>
  <si>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</si>
  <si>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</si>
  <si>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</si>
  <si>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</si>
  <si>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</si>
  <si>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</si>
  <si>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</si>
  <si>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</si>
  <si>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</si>
  <si>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</si>
  <si>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</si>
  <si>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</si>
  <si>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</si>
  <si>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</si>
  <si>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</si>
  <si>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</si>
  <si>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</si>
  <si>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</si>
  <si>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</si>
  <si>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</si>
  <si>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</si>
  <si>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</si>
  <si>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</si>
  <si>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</si>
  <si>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</si>
  <si>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</si>
  <si>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</si>
  <si>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</si>
  <si>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</si>
  <si>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</si>
  <si>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</si>
  <si>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</si>
  <si>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</si>
  <si>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</si>
  <si>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</si>
  <si>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</si>
  <si>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</si>
  <si>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</si>
  <si>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</si>
  <si>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</si>
  <si>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</si>
  <si>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</si>
  <si>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</si>
  <si>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</si>
  <si>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</si>
  <si>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</si>
  <si>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</si>
  <si>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</si>
  <si>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</si>
  <si>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</si>
  <si>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</si>
  <si>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</si>
  <si>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</si>
  <si>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</si>
  <si>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</si>
  <si>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</si>
  <si>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</si>
  <si>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</si>
  <si>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</si>
  <si>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</si>
  <si>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</si>
  <si>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</si>
  <si>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</si>
  <si>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</si>
  <si>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</si>
  <si>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</si>
  <si>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</si>
  <si>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</si>
  <si>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</si>
  <si>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</si>
  <si>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</si>
  <si>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</si>
  <si>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</si>
  <si>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</si>
  <si>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</si>
  <si>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</si>
  <si>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</si>
  <si>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</si>
  <si>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</si>
  <si>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</si>
  <si>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</si>
  <si>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</si>
  <si>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</si>
  <si>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</si>
  <si>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</si>
  <si>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</si>
  <si>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</si>
  <si>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</si>
  <si>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</si>
  <si>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</si>
  <si>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</si>
  <si>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</si>
  <si>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</si>
  <si>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</si>
  <si>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</si>
  <si>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</si>
  <si>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</si>
  <si>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</si>
  <si>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</si>
  <si>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</si>
  <si>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</si>
  <si>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</si>
  <si>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</si>
  <si>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</si>
  <si>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</si>
  <si>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</si>
  <si>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</si>
  <si>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</si>
  <si>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</si>
  <si>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</si>
  <si>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</si>
  <si>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</si>
  <si>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</si>
  <si>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</si>
  <si>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</si>
  <si>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</si>
  <si>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</si>
  <si>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</si>
  <si>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</si>
  <si>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</si>
  <si>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</si>
  <si>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</si>
  <si>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</si>
  <si>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</si>
  <si>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</si>
  <si>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</si>
  <si>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</si>
  <si>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</si>
  <si>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</si>
  <si>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</si>
  <si>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</si>
  <si>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</si>
  <si>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</si>
  <si>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</si>
  <si>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</si>
  <si>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</si>
  <si>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</si>
  <si>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</si>
  <si>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</si>
  <si>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</si>
  <si>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</si>
  <si>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</si>
  <si>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</si>
  <si>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</si>
  <si>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</si>
  <si>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</si>
  <si>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</si>
  <si>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</si>
  <si>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</si>
  <si>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</si>
  <si>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</si>
  <si>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</si>
  <si>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</si>
  <si>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</si>
  <si>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</si>
  <si>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</si>
  <si>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</si>
  <si>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</si>
  <si>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</si>
  <si>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</si>
  <si>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</si>
  <si>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</si>
  <si>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</si>
  <si>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</si>
  <si>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</si>
  <si>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</si>
  <si>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</si>
  <si>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</si>
  <si>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</si>
  <si>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</si>
  <si>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</si>
  <si>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</si>
  <si>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</si>
  <si>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</si>
  <si>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</si>
  <si>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</si>
  <si>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</si>
  <si>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</si>
  <si>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</si>
  <si>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</si>
  <si>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</si>
  <si>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</si>
  <si>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</si>
  <si>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</si>
  <si>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</si>
  <si>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</si>
  <si>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</si>
  <si>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</si>
  <si>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</si>
  <si>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</si>
  <si>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</si>
  <si>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</si>
  <si>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</si>
  <si>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</si>
  <si>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</si>
  <si>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</si>
  <si>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</si>
  <si>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</si>
  <si>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</si>
  <si>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</si>
  <si>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</si>
  <si>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</si>
  <si>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</si>
  <si>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</si>
  <si>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</si>
  <si>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</si>
  <si>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</si>
  <si>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</si>
  <si>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</si>
  <si>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</si>
  <si>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</si>
  <si>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</si>
  <si>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</si>
  <si>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</si>
  <si>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</si>
  <si>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</si>
  <si>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</si>
  <si>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</si>
  <si>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</si>
  <si>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</si>
  <si>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</si>
  <si>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</si>
  <si>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</si>
  <si>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</si>
  <si>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</si>
  <si>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</si>
  <si>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</si>
  <si>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</si>
  <si>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</si>
  <si>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</si>
  <si>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</si>
  <si>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</si>
  <si>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</si>
  <si>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</si>
  <si>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</si>
  <si>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</si>
  <si>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</si>
  <si>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</si>
  <si>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</si>
  <si>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</si>
  <si>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</si>
  <si>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</si>
  <si>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</si>
  <si>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</si>
  <si>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</si>
  <si>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</si>
  <si>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</si>
  <si>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</si>
  <si>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</si>
  <si>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</si>
  <si>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</si>
  <si>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</si>
  <si>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</si>
  <si>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</si>
  <si>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</si>
  <si>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</si>
  <si>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</si>
  <si>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</si>
  <si>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</si>
  <si>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</si>
  <si>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</si>
  <si>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</si>
  <si>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</si>
  <si>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</si>
  <si>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</si>
  <si>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</si>
  <si>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</si>
  <si>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</si>
  <si>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</si>
  <si>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</si>
  <si>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</si>
  <si>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</si>
  <si>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</si>
  <si>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</si>
  <si>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</si>
  <si>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</si>
  <si>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</si>
  <si>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</si>
  <si>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</si>
  <si>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</si>
  <si>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</si>
  <si>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</si>
  <si>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</si>
  <si>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</si>
  <si>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</si>
  <si>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</si>
  <si>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</si>
  <si>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</si>
  <si>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</si>
  <si>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</si>
  <si>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</si>
  <si>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</si>
  <si>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</si>
  <si>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</si>
  <si>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</si>
  <si>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</si>
  <si>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</si>
  <si>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</si>
  <si>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</si>
  <si>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</si>
  <si>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</si>
  <si>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</si>
  <si>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</si>
  <si>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</si>
  <si>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</si>
  <si>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</si>
  <si>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</si>
  <si>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</si>
  <si>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</si>
  <si>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</si>
  <si>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</si>
  <si>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</si>
  <si>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</si>
  <si>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</si>
  <si>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</si>
  <si>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</si>
  <si>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</si>
  <si>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</si>
  <si>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</si>
  <si>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</si>
  <si>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</si>
  <si>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</si>
  <si>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</si>
  <si>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</si>
  <si>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</si>
  <si>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</si>
  <si>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</si>
  <si>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</si>
  <si>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</si>
  <si>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</si>
  <si>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</si>
  <si>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</si>
  <si>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</si>
  <si>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</si>
  <si>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</si>
  <si>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</si>
  <si>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</si>
  <si>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</si>
  <si>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</si>
  <si>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</si>
  <si>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</si>
  <si>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</si>
  <si>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</si>
  <si>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</si>
  <si>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</si>
  <si>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</si>
  <si>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</si>
  <si>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</si>
  <si>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</si>
  <si>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</si>
  <si>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</si>
  <si>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</si>
  <si>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</si>
  <si>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</si>
  <si>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</si>
  <si>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</si>
  <si>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</si>
  <si>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</si>
  <si>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</si>
  <si>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</si>
  <si>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</si>
  <si>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</si>
  <si>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</si>
  <si>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</si>
  <si>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</si>
  <si>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</si>
  <si>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</si>
  <si>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</si>
  <si>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</si>
  <si>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</si>
  <si>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</si>
  <si>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</si>
  <si>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</si>
  <si>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</si>
  <si>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</si>
  <si>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</si>
  <si>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</si>
  <si>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</si>
  <si>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</si>
  <si>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</si>
  <si>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</si>
  <si>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</si>
  <si>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</si>
  <si>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</si>
  <si>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</si>
  <si>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</si>
  <si>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</si>
  <si>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</si>
  <si>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</si>
  <si>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</si>
  <si>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</si>
  <si>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</si>
  <si>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</si>
  <si>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</si>
  <si>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</si>
  <si>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</si>
  <si>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</si>
  <si>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</si>
  <si>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</si>
  <si>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</si>
  <si>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</si>
  <si>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</si>
  <si>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</si>
  <si>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</si>
  <si>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</si>
  <si>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</si>
  <si>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</si>
  <si>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</si>
  <si>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</si>
  <si>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</si>
  <si>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</si>
  <si>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</si>
  <si>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</si>
  <si>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</si>
  <si>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</si>
  <si>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</si>
  <si>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</si>
  <si>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</si>
  <si>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</si>
  <si>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</si>
  <si>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</si>
  <si>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</si>
  <si>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</si>
  <si>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</si>
  <si>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</si>
  <si>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</si>
  <si>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</si>
  <si>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</si>
  <si>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</si>
  <si>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</si>
  <si>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</si>
  <si>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</si>
  <si>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</si>
  <si>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</si>
  <si>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</si>
  <si>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</si>
  <si>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</si>
  <si>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</si>
  <si>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</si>
  <si>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</si>
  <si>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</si>
  <si>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</si>
  <si>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</si>
  <si>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</si>
  <si>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</si>
  <si>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</si>
  <si>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</si>
  <si>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</si>
  <si>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</si>
  <si>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</si>
  <si>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</si>
  <si>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</si>
  <si>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</si>
  <si>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</si>
  <si>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</si>
  <si>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</si>
  <si>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</si>
  <si>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</si>
  <si>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</si>
  <si>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</si>
  <si>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</si>
  <si>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</si>
  <si>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</si>
  <si>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</si>
  <si>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</si>
  <si>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</si>
  <si>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</si>
  <si>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</si>
  <si>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</si>
  <si>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</si>
  <si>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</si>
  <si>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</si>
  <si>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</si>
  <si>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</si>
  <si>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</si>
  <si>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</si>
  <si>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</si>
  <si>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</si>
  <si>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</si>
  <si>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</si>
  <si>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</si>
  <si>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</si>
  <si>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</si>
  <si>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</si>
  <si>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</si>
  <si>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</si>
  <si>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</si>
  <si>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</si>
  <si>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</si>
  <si>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</si>
  <si>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</si>
  <si>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</si>
  <si>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</si>
  <si>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</si>
  <si>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</si>
  <si>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</si>
  <si>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</si>
  <si>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</si>
  <si>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</si>
  <si>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</si>
  <si>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</si>
  <si>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</si>
  <si>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</si>
  <si>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</si>
  <si>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</si>
  <si>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</si>
  <si>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</si>
  <si>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</si>
  <si>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</si>
  <si>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</si>
  <si>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</si>
  <si>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</si>
  <si>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</si>
  <si>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</si>
  <si>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</si>
  <si>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</si>
  <si>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</si>
  <si>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</si>
  <si>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</si>
  <si>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</si>
  <si>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</si>
  <si>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</si>
  <si>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</si>
  <si>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</si>
  <si>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</si>
  <si>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</si>
  <si>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</si>
  <si>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</si>
  <si>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</si>
  <si>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</si>
  <si>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</si>
  <si>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</si>
  <si>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</si>
  <si>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</si>
  <si>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</si>
  <si>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</si>
  <si>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</si>
  <si>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</si>
  <si>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</si>
  <si>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</si>
  <si>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</si>
  <si>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</si>
  <si>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</si>
  <si>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</si>
  <si>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</si>
  <si>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</si>
  <si>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</si>
  <si>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</si>
  <si>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</si>
  <si>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</si>
  <si>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</si>
  <si>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</si>
  <si>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</si>
  <si>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</si>
  <si>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</si>
  <si>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</si>
  <si>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</si>
  <si>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</si>
  <si>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</si>
  <si>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</si>
  <si>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</si>
  <si>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</si>
  <si>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</si>
  <si>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</si>
  <si>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</si>
  <si>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</si>
  <si>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</si>
  <si>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</si>
  <si>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</si>
  <si>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</si>
  <si>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</si>
  <si>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</si>
  <si>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</si>
  <si>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</si>
  <si>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</si>
  <si>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</si>
  <si>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</si>
  <si>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</si>
  <si>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</si>
  <si>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</si>
  <si>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</si>
  <si>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</si>
  <si>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</si>
  <si>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</si>
  <si>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</si>
  <si>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</si>
  <si>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</si>
  <si>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</si>
  <si>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</si>
  <si>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</si>
  <si>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</si>
  <si>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</si>
  <si>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</si>
  <si>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</si>
  <si>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</si>
  <si>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</si>
  <si>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</si>
  <si>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</si>
  <si>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</si>
  <si>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</si>
  <si>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</si>
  <si>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</si>
  <si>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</si>
  <si>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</si>
  <si>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</si>
  <si>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</si>
  <si>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</si>
  <si>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</si>
  <si>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</si>
  <si>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</si>
  <si>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</si>
  <si>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</si>
  <si>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</si>
  <si>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</si>
  <si>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</si>
  <si>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</si>
  <si>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</si>
  <si>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</si>
  <si>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</si>
  <si>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</si>
  <si>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</si>
  <si>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</si>
  <si>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</si>
  <si>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</si>
  <si>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</si>
  <si>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</si>
  <si>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</si>
  <si>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</si>
  <si>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</si>
  <si>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</si>
  <si>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</si>
  <si>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</si>
  <si>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</si>
  <si>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</si>
  <si>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</si>
  <si>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</si>
  <si>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</si>
  <si>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</si>
  <si>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</si>
  <si>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</si>
  <si>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</si>
  <si>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</si>
  <si>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</si>
  <si>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</si>
  <si>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</si>
  <si>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</si>
  <si>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</si>
  <si>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</si>
  <si>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</si>
  <si>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</si>
  <si>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</si>
  <si>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</si>
  <si>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</si>
  <si>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</si>
  <si>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</si>
  <si>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</si>
  <si>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</si>
  <si>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</si>
  <si>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</si>
  <si>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</si>
  <si>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</si>
  <si>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</si>
  <si>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</si>
  <si>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</si>
  <si>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</si>
  <si>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</si>
  <si>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</si>
  <si>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</si>
  <si>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</si>
  <si>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</si>
  <si>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</si>
  <si>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</si>
  <si>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</si>
  <si>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</si>
  <si>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</si>
  <si>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</si>
  <si>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</si>
  <si>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</si>
  <si>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</si>
  <si>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</si>
  <si>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</si>
  <si>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</si>
  <si>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</si>
  <si>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</si>
  <si>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</si>
  <si>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</si>
  <si>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</si>
  <si>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</si>
  <si>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</si>
  <si>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</si>
  <si>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</si>
  <si>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</si>
  <si>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</si>
  <si>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</si>
  <si>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</si>
  <si>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</si>
  <si>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</si>
  <si>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</si>
  <si>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</si>
  <si>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</si>
  <si>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</si>
  <si>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</si>
  <si>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</si>
  <si>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</si>
  <si>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</si>
  <si>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</si>
  <si>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</si>
  <si>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</si>
  <si>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</si>
  <si>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</si>
  <si>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</si>
  <si>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</si>
  <si>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</si>
  <si>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</si>
  <si>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</si>
  <si>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</si>
  <si>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</si>
  <si>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</si>
  <si>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</si>
  <si>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</si>
  <si>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</si>
  <si>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</si>
  <si>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</si>
  <si>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</si>
  <si>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</si>
  <si>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</si>
  <si>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</si>
  <si>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</si>
  <si>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</si>
  <si>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</si>
  <si>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</si>
  <si>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</si>
  <si>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</si>
  <si>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</si>
  <si>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</si>
  <si>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</si>
  <si>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</si>
  <si>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</si>
  <si>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</si>
  <si>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</si>
  <si>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</si>
  <si>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</si>
  <si>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</si>
  <si>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</si>
  <si>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</si>
  <si>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</si>
  <si>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</si>
  <si>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</si>
  <si>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</si>
  <si>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</si>
  <si>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</si>
  <si>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</si>
  <si>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</si>
  <si>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</si>
  <si>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</si>
  <si>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</si>
  <si>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</si>
  <si>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</si>
  <si>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</si>
  <si>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</si>
  <si>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</si>
  <si>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</si>
  <si>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</si>
  <si>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</si>
  <si>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</si>
  <si>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</si>
  <si>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</si>
  <si>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</si>
  <si>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</si>
  <si>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</si>
  <si>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</si>
  <si>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</si>
  <si>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</si>
  <si>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</si>
  <si>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</si>
  <si>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</si>
  <si>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</si>
  <si>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</si>
  <si>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</si>
  <si>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</si>
  <si>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</si>
  <si>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</si>
  <si>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</si>
  <si>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</si>
  <si>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</si>
  <si>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</si>
  <si>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</si>
  <si>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</si>
  <si>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</si>
  <si>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</si>
  <si>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</si>
  <si>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</si>
  <si>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</si>
  <si>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</si>
  <si>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</si>
  <si>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</si>
  <si>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</si>
  <si>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</si>
  <si>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</si>
  <si>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</si>
  <si>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</si>
  <si>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</si>
  <si>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</si>
  <si>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</si>
  <si>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</si>
  <si>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</si>
  <si>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</si>
  <si>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</si>
  <si>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</si>
  <si>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</si>
  <si>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</si>
  <si>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</si>
  <si>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</si>
  <si>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</si>
  <si>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</si>
  <si>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</si>
  <si>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</si>
  <si>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</si>
  <si>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</si>
  <si>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</si>
  <si>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</si>
  <si>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</si>
  <si>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</si>
  <si>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</si>
  <si>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</si>
  <si>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</si>
  <si>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</si>
  <si>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</si>
  <si>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</si>
  <si>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</si>
  <si>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</si>
  <si>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</si>
  <si>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</si>
  <si>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</si>
  <si>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</si>
  <si>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</si>
  <si>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</si>
  <si>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</si>
  <si>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</si>
  <si>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</si>
  <si>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</si>
  <si>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</si>
  <si>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</si>
  <si>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</si>
  <si>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</si>
  <si>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</si>
  <si>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</si>
  <si>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</si>
  <si>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</si>
  <si>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</si>
  <si>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</si>
  <si>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</si>
  <si>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</si>
  <si>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</si>
  <si>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</si>
  <si>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</si>
  <si>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</si>
  <si>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</si>
  <si>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</si>
  <si>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</si>
  <si>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</si>
  <si>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</si>
  <si>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</si>
  <si>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</si>
  <si>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</si>
  <si>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</si>
  <si>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</si>
  <si>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</si>
  <si>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</si>
  <si>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</si>
  <si>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</si>
  <si>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</si>
  <si>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</si>
  <si>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</si>
  <si>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</si>
  <si>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</si>
  <si>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</si>
  <si>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</si>
  <si>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</si>
  <si>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</si>
  <si>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</si>
  <si>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</si>
  <si>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</si>
  <si>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</si>
  <si>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</si>
  <si>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</si>
  <si>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</si>
  <si>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</si>
  <si>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</si>
  <si>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</si>
  <si>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</si>
  <si>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</si>
  <si>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</si>
  <si>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</si>
  <si>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</si>
  <si>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</si>
  <si>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</si>
  <si>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</si>
  <si>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</si>
  <si>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</si>
  <si>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</si>
  <si>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</si>
  <si>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</si>
  <si>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</si>
  <si>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</si>
  <si>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</si>
  <si>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</si>
  <si>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</si>
  <si>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</si>
  <si>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</si>
  <si>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</si>
  <si>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</si>
  <si>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</si>
  <si>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</si>
  <si>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</si>
  <si>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</si>
  <si>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</si>
  <si>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</si>
  <si>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</si>
  <si>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</si>
  <si>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</si>
  <si>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</si>
  <si>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</si>
  <si>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</si>
  <si>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</si>
  <si>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</si>
  <si>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</si>
  <si>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</si>
  <si>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</si>
  <si>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</si>
  <si>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</si>
  <si>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</si>
  <si>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</si>
  <si>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</si>
  <si>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</si>
  <si>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</si>
  <si>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</si>
  <si>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</si>
  <si>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</si>
  <si>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</si>
  <si>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</si>
  <si>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</si>
  <si>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</si>
  <si>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</si>
  <si>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</si>
  <si>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</si>
  <si>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</si>
  <si>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</si>
  <si>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</si>
  <si>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</si>
  <si>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</si>
  <si>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</si>
  <si>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</si>
  <si>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</si>
  <si>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</si>
  <si>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</si>
  <si>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</si>
  <si>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</si>
  <si>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</si>
  <si>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</si>
  <si>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</si>
  <si>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</si>
  <si>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</si>
  <si>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</si>
  <si>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</si>
  <si>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</si>
  <si>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</si>
  <si>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</si>
  <si>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</si>
  <si>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</si>
  <si>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</si>
  <si>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</si>
  <si>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</si>
  <si>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</si>
  <si>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</si>
  <si>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</si>
  <si>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</si>
  <si>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</si>
  <si>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</si>
  <si>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</si>
  <si>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</si>
  <si>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</si>
  <si>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</si>
  <si>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</si>
  <si>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</si>
  <si>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</si>
  <si>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</si>
  <si>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</si>
  <si>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</si>
  <si>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</si>
  <si>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</si>
  <si>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</si>
  <si>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</si>
  <si>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</si>
  <si>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</si>
  <si>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</si>
  <si>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</si>
  <si>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</si>
  <si>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</si>
  <si>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</si>
  <si>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</si>
  <si>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</si>
  <si>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</si>
  <si>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</si>
  <si>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</si>
  <si>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</si>
  <si>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</si>
  <si>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</si>
  <si>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</si>
  <si>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</si>
  <si>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</si>
  <si>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</si>
  <si>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</si>
  <si>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</si>
  <si>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</si>
  <si>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</si>
  <si>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</si>
  <si>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</si>
  <si>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</si>
  <si>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</si>
  <si>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</si>
  <si>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</si>
  <si>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</si>
  <si>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</si>
  <si>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</si>
  <si>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</si>
  <si>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</si>
  <si>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</si>
  <si>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</si>
  <si>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</si>
  <si>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</si>
  <si>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</si>
  <si>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</si>
  <si>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</si>
  <si>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</si>
  <si>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</si>
  <si>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</si>
  <si>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</si>
  <si>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</si>
  <si>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</si>
  <si>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</si>
  <si>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</si>
  <si>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</si>
  <si>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</si>
  <si>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</si>
  <si>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</si>
  <si>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</si>
  <si>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</si>
  <si>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</si>
  <si>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</si>
  <si>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</si>
  <si>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</si>
  <si>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</si>
  <si>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</si>
  <si>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</si>
  <si>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</si>
  <si>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</si>
  <si>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</si>
  <si>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</si>
  <si>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</si>
  <si>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</si>
  <si>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</si>
  <si>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</si>
  <si>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</si>
  <si>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</si>
  <si>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</si>
  <si>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</si>
  <si>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</si>
  <si>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</si>
  <si>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</si>
  <si>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</si>
  <si>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</si>
  <si>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</si>
  <si>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</si>
  <si>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</si>
  <si>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</si>
  <si>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</si>
  <si>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</si>
  <si>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</si>
  <si>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</si>
  <si>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</si>
  <si>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</si>
  <si>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</si>
  <si>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</si>
  <si>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</si>
  <si>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</si>
  <si>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</si>
  <si>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</si>
  <si>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</si>
  <si>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</si>
  <si>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</si>
  <si>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</si>
  <si>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</si>
  <si>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</si>
  <si>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</si>
  <si>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</si>
  <si>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</si>
  <si>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</si>
  <si>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</si>
  <si>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</si>
  <si>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</si>
  <si>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</si>
  <si>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</si>
  <si>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</si>
  <si>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</si>
  <si>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</si>
  <si>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</si>
  <si>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</si>
  <si>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</si>
  <si>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</si>
  <si>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</si>
  <si>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</si>
  <si>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</si>
  <si>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</si>
  <si>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</si>
  <si>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</si>
  <si>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</si>
  <si>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</si>
  <si>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</si>
  <si>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</si>
  <si>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</si>
  <si>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</si>
  <si>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</si>
  <si>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</si>
  <si>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</si>
  <si>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</si>
  <si>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</si>
  <si>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</si>
  <si>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</si>
  <si>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</si>
  <si>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</si>
  <si>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</si>
  <si>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</si>
  <si>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</si>
  <si>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</si>
  <si>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</si>
  <si>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</si>
  <si>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</si>
  <si>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</si>
  <si>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</si>
  <si>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</si>
  <si>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</si>
  <si>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</si>
  <si>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</si>
  <si>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</si>
  <si>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</si>
  <si>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</si>
  <si>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</si>
  <si>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</si>
  <si>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</si>
  <si>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</si>
  <si>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</si>
  <si>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</si>
  <si>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</si>
  <si>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</si>
  <si>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</si>
  <si>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</si>
  <si>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</si>
  <si>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</si>
  <si>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</si>
  <si>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</si>
  <si>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</si>
  <si>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</si>
  <si>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</si>
  <si>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</si>
  <si>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</si>
  <si>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</si>
  <si>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</si>
  <si>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</si>
  <si>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</si>
  <si>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</si>
  <si>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</si>
  <si>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</si>
  <si>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</si>
  <si>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</si>
  <si>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</si>
  <si>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</si>
  <si>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</si>
  <si>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</si>
  <si>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</si>
  <si>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</si>
  <si>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</si>
  <si>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</si>
  <si>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</si>
  <si>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</si>
  <si>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</si>
  <si>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</si>
  <si>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</si>
  <si>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</si>
  <si>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</si>
  <si>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</si>
  <si>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</si>
  <si>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</si>
  <si>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</si>
  <si>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</si>
  <si>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</si>
  <si>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</si>
  <si>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</si>
  <si>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</si>
  <si>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</si>
  <si>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</si>
  <si>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</si>
  <si>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</si>
  <si>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</si>
  <si>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</si>
  <si>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</si>
  <si>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</si>
  <si>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</si>
  <si>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</si>
  <si>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</si>
  <si>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</si>
  <si>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</si>
  <si>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</si>
  <si>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</si>
  <si>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</si>
  <si>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</si>
  <si>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</si>
  <si>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</si>
  <si>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</si>
  <si>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</si>
  <si>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</si>
  <si>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</si>
  <si>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</si>
  <si>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</si>
  <si>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</si>
  <si>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</si>
  <si>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</si>
  <si>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</si>
  <si>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</si>
  <si>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</si>
  <si>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</si>
  <si>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</si>
  <si>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</si>
  <si>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</si>
  <si>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</si>
  <si>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</si>
  <si>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</si>
  <si>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</si>
  <si>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</si>
  <si>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</si>
  <si>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</si>
  <si>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</si>
  <si>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</si>
  <si>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</si>
  <si>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</si>
  <si>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</si>
  <si>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</si>
  <si>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</si>
  <si>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</si>
  <si>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</si>
  <si>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</si>
  <si>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</si>
  <si>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</si>
  <si>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</si>
  <si>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</si>
  <si>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</si>
  <si>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</si>
  <si>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</si>
  <si>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</si>
  <si>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</si>
  <si>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</si>
  <si>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</si>
  <si>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</si>
  <si>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</si>
  <si>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</si>
  <si>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</si>
  <si>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</si>
  <si>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</si>
  <si>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</si>
  <si>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</si>
  <si>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</si>
  <si>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</si>
  <si>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</si>
  <si>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</si>
  <si>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</si>
  <si>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</si>
  <si>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</si>
  <si>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</si>
  <si>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</si>
  <si>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</si>
  <si>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</si>
  <si>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</si>
  <si>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</si>
  <si>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</si>
  <si>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</si>
  <si>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</si>
  <si>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</si>
  <si>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</si>
  <si>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</si>
  <si>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</si>
  <si>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</si>
  <si>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</si>
  <si>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</si>
  <si>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</si>
  <si>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</si>
  <si>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</si>
  <si>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</si>
  <si>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</si>
  <si>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</si>
  <si>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</si>
  <si>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</si>
  <si>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</si>
  <si>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</si>
  <si>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</si>
  <si>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</si>
  <si>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</si>
  <si>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</si>
  <si>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</si>
  <si>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</si>
  <si>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</si>
  <si>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</si>
  <si>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</si>
  <si>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</si>
  <si>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</si>
  <si>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</si>
  <si>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</si>
  <si>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</si>
  <si>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</si>
  <si>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</si>
  <si>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</si>
  <si>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</si>
  <si>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</si>
  <si>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</si>
  <si>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</si>
  <si>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</si>
  <si>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</si>
  <si>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</si>
  <si>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</si>
  <si>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</si>
  <si>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</si>
  <si>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</si>
  <si>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</si>
  <si>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</si>
  <si>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</si>
  <si>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</si>
  <si>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</si>
  <si>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</si>
  <si>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</si>
  <si>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</si>
  <si>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</si>
  <si>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</si>
  <si>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</si>
  <si>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</si>
  <si>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</si>
  <si>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</si>
  <si>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</si>
  <si>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</si>
  <si>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</si>
  <si>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</si>
  <si>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</si>
  <si>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</si>
  <si>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</si>
  <si>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</si>
  <si>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</si>
  <si>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</si>
  <si>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</si>
  <si>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</si>
  <si>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</si>
  <si>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</si>
  <si>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</si>
  <si>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</si>
  <si>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</si>
  <si>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</si>
  <si>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</si>
  <si>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</si>
  <si>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</si>
  <si>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</si>
  <si>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</si>
  <si>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</si>
  <si>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</si>
  <si>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</si>
  <si>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</si>
  <si>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</si>
  <si>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</si>
  <si>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</si>
  <si>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</si>
  <si>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</si>
  <si>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</si>
  <si>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</si>
  <si>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</si>
  <si>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</si>
  <si>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</si>
  <si>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</si>
  <si>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</si>
  <si>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</si>
  <si>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</si>
  <si>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</si>
  <si>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</si>
  <si>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</si>
  <si>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</si>
  <si>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</si>
  <si>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</si>
  <si>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</si>
  <si>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</si>
  <si>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</si>
  <si>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</si>
  <si>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</si>
  <si>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</si>
  <si>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</si>
  <si>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</si>
  <si>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</si>
  <si>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</si>
  <si>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</si>
  <si>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</si>
  <si>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</si>
  <si>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</si>
  <si>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</si>
  <si>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</si>
  <si>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</si>
  <si>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</si>
  <si>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</si>
  <si>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</si>
  <si>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</si>
  <si>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</si>
  <si>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</si>
  <si>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</si>
  <si>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</si>
  <si>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</si>
  <si>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</si>
  <si>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</si>
  <si>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</si>
  <si>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</si>
  <si>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</si>
  <si>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</si>
  <si>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</si>
  <si>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</si>
  <si>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</si>
  <si>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</si>
  <si>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</si>
  <si>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</si>
  <si>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</si>
  <si>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</si>
  <si>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</si>
  <si>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</si>
  <si>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</si>
  <si>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</si>
  <si>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</si>
  <si>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</si>
  <si>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</si>
  <si>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</si>
  <si>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</si>
  <si>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</si>
  <si>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</si>
  <si>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</si>
  <si>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</si>
  <si>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</si>
  <si>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</si>
  <si>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</si>
  <si>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</si>
  <si>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</si>
  <si>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</si>
  <si>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</si>
  <si>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</si>
  <si>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</si>
  <si>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</si>
  <si>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</si>
  <si>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</si>
  <si>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</si>
  <si>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</si>
  <si>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</si>
  <si>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</si>
  <si>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</si>
  <si>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</si>
  <si>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</si>
  <si>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</si>
  <si>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</si>
  <si>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</si>
  <si>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</si>
  <si>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</si>
  <si>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</si>
  <si>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</si>
  <si>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</si>
  <si>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</si>
  <si>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</si>
  <si>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</si>
  <si>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</si>
  <si>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</si>
  <si>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</si>
  <si>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</si>
  <si>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</si>
  <si>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</si>
  <si>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</si>
  <si>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</si>
  <si>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</si>
  <si>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</si>
  <si>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</si>
  <si>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</si>
  <si>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</si>
  <si>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</si>
  <si>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</si>
  <si>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</si>
  <si>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</si>
  <si>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</si>
  <si>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</si>
  <si>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</si>
  <si>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</si>
  <si>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</si>
  <si>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</si>
  <si>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</si>
  <si>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</si>
  <si>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</si>
  <si>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</si>
  <si>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</si>
  <si>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</si>
  <si>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</si>
  <si>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</si>
  <si>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</si>
  <si>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</si>
  <si>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</si>
  <si>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</si>
  <si>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</si>
  <si>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</si>
  <si>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</si>
  <si>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</si>
  <si>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</si>
  <si>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</si>
  <si>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</si>
  <si>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</si>
  <si>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</si>
  <si>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</si>
  <si>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</si>
  <si>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</si>
  <si>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</si>
  <si>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</si>
  <si>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</si>
  <si>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</si>
  <si>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</si>
  <si>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</si>
  <si>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</si>
  <si>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</si>
  <si>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</si>
  <si>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</si>
  <si>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</si>
  <si>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</si>
  <si>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</si>
  <si>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</si>
  <si>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</si>
  <si>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</si>
  <si>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</si>
  <si>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</si>
  <si>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</si>
  <si>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</si>
  <si>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</si>
  <si>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</si>
  <si>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</si>
  <si>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</si>
  <si>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</si>
  <si>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</si>
  <si>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</si>
  <si>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</si>
  <si>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</si>
  <si>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</si>
  <si>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</si>
  <si>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</si>
  <si>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</si>
  <si>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</si>
  <si>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</si>
  <si>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</si>
  <si>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</si>
  <si>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</si>
  <si>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</si>
  <si>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</si>
  <si>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</si>
  <si>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</si>
  <si>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</si>
  <si>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</si>
  <si>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</si>
  <si>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</si>
  <si>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</si>
  <si>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</si>
  <si>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</si>
  <si>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</si>
  <si>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</si>
  <si>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</si>
  <si>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</si>
  <si>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</si>
  <si>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</si>
  <si>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</si>
  <si>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</si>
  <si>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</si>
  <si>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</si>
  <si>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</si>
  <si>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</si>
  <si>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</si>
  <si>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</si>
  <si>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</si>
  <si>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</si>
  <si>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</si>
  <si>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</si>
  <si>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</si>
  <si>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</si>
  <si>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</si>
  <si>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</si>
  <si>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</si>
  <si>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</si>
  <si>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</si>
  <si>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</si>
  <si>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</si>
  <si>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</si>
  <si>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</si>
  <si>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</si>
  <si>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</si>
  <si>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</si>
  <si>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</si>
  <si>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</si>
  <si>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</si>
  <si>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</si>
  <si>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</si>
  <si>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</si>
  <si>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</si>
  <si>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</si>
  <si>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</si>
  <si>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</si>
  <si>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</si>
  <si>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</si>
  <si>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</si>
  <si>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</si>
  <si>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</si>
  <si>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</si>
  <si>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</si>
  <si>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</si>
  <si>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</si>
  <si>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</si>
  <si>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</si>
  <si>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</si>
  <si>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</si>
  <si>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</si>
  <si>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</si>
  <si>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</si>
  <si>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</si>
  <si>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</si>
  <si>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</si>
  <si>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</si>
  <si>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</si>
  <si>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</si>
  <si>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</si>
  <si>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</si>
  <si>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</si>
  <si>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</si>
  <si>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</si>
  <si>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</si>
  <si>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</si>
  <si>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</si>
  <si>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</si>
  <si>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</si>
  <si>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</si>
  <si>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</si>
  <si>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</si>
  <si>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</si>
  <si>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</si>
  <si>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</si>
  <si>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</si>
  <si>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</si>
  <si>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</si>
  <si>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</si>
  <si>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</si>
  <si>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</si>
  <si>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</si>
  <si>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</si>
  <si>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</si>
  <si>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</si>
  <si>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</si>
  <si>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</si>
  <si>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</si>
  <si>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</si>
  <si>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</si>
  <si>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</si>
  <si>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</si>
  <si>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</si>
  <si>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</si>
  <si>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</si>
  <si>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</si>
  <si>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</si>
  <si>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</si>
  <si>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</si>
  <si>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</si>
  <si>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</si>
  <si>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</si>
  <si>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</si>
  <si>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</si>
  <si>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</si>
  <si>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</si>
  <si>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</si>
  <si>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</si>
  <si>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</si>
  <si>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</si>
  <si>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</si>
  <si>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</si>
  <si>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</si>
  <si>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</si>
  <si>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</si>
  <si>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</si>
  <si>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</si>
  <si>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</si>
  <si>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</si>
  <si>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</si>
  <si>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</si>
  <si>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</si>
  <si>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</si>
  <si>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</si>
  <si>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</si>
  <si>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</si>
  <si>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</si>
  <si>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</si>
  <si>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</si>
  <si>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</si>
  <si>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</si>
  <si>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</si>
  <si>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</si>
  <si>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</si>
  <si>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</si>
  <si>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</si>
  <si>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</si>
  <si>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</si>
  <si>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</si>
  <si>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</si>
  <si>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</si>
  <si>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</si>
  <si>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</si>
  <si>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</si>
  <si>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</si>
  <si>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</si>
  <si>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</si>
  <si>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</si>
  <si>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</si>
  <si>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</si>
  <si>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</si>
  <si>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</si>
  <si>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</si>
  <si>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</si>
  <si>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</si>
  <si>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</si>
  <si>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</si>
  <si>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</si>
  <si>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</si>
  <si>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</si>
  <si>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</si>
  <si>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</si>
  <si>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</si>
  <si>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</si>
  <si>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</si>
  <si>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</si>
  <si>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</si>
  <si>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</si>
  <si>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</si>
  <si>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</si>
  <si>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</si>
  <si>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</si>
  <si>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</si>
  <si>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</si>
  <si>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</si>
  <si>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</si>
  <si>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</si>
  <si>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</si>
  <si>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</si>
  <si>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</si>
  <si>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</si>
  <si>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</si>
  <si>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</si>
  <si>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</si>
  <si>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</si>
  <si>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</si>
  <si>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</si>
  <si>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</si>
  <si>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</si>
  <si>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</si>
  <si>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</si>
  <si>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</si>
  <si>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225</t>
    <phoneticPr fontId="1"/>
  </si>
  <si>
    <t>2220</t>
    <phoneticPr fontId="1"/>
  </si>
  <si>
    <t>三井住友海上損害保険に加入</t>
    <rPh sb="0" eb="4">
      <t>ミツイスミトモ</t>
    </rPh>
    <rPh sb="4" eb="6">
      <t>カイジョウ</t>
    </rPh>
    <rPh sb="6" eb="10">
      <t>ソンガイホケン</t>
    </rPh>
    <rPh sb="11" eb="13">
      <t>カニュウ</t>
    </rPh>
    <phoneticPr fontId="1"/>
  </si>
  <si>
    <t>常時意見箱をホールに設置</t>
    <rPh sb="0" eb="2">
      <t>ジョウジ</t>
    </rPh>
    <rPh sb="2" eb="5">
      <t>イケンバコ</t>
    </rPh>
    <rPh sb="10" eb="12">
      <t>セッチ</t>
    </rPh>
    <phoneticPr fontId="1"/>
  </si>
  <si>
    <t>２　入居希望者に交付</t>
  </si>
  <si>
    <t>１　入居希望者に公開</t>
  </si>
  <si>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</si>
  <si>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</si>
  <si>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</si>
  <si>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</si>
  <si>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</si>
  <si>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</si>
  <si>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</si>
  <si>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</si>
  <si>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</si>
  <si>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</si>
  <si>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</si>
  <si>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</si>
  <si>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</si>
  <si>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</si>
  <si>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</si>
  <si>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</si>
  <si>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</si>
  <si>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</si>
  <si>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</si>
  <si>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</si>
  <si>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土曜日・日曜日・祝日を除く</t>
    <rPh sb="0" eb="3">
      <t>ドヨウビ</t>
    </rPh>
    <rPh sb="4" eb="7">
      <t>ニチヨウビ</t>
    </rPh>
    <rPh sb="8" eb="10">
      <t>シュクジツ</t>
    </rPh>
    <rPh sb="11" eb="12">
      <t>ノゾ</t>
    </rPh>
    <phoneticPr fontId="1"/>
  </si>
  <si>
    <t>0463</t>
    <phoneticPr fontId="1"/>
  </si>
  <si>
    <t>1泊から１週間程度を目途に期間は要相談
宿泊3,319円/日
食費1,300円/日(朝290、昼530、夕480)</t>
    <phoneticPr fontId="1"/>
  </si>
  <si>
    <t>介護福祉士</t>
    <phoneticPr fontId="1"/>
  </si>
  <si>
    <t>月額　22,500円
使途：共用部維持管理および居室内光熱水費</t>
    <phoneticPr fontId="1"/>
  </si>
  <si>
    <t>生活支援費2,780円/日
使途　:　人件費</t>
    <phoneticPr fontId="1"/>
  </si>
  <si>
    <t>介護サービス等の提供に当たり、事故が発生入居者の生命・身体・財産に損害が生じた場合は、損害を賠償します。</t>
    <phoneticPr fontId="1"/>
  </si>
  <si>
    <t>神奈川県平塚市大神二丁目15番35号</t>
    <rPh sb="9" eb="12">
      <t>ニチョウメ</t>
    </rPh>
    <rPh sb="14" eb="15">
      <t>バン</t>
    </rPh>
    <rPh sb="17" eb="18">
      <t>ゴウ</t>
    </rPh>
    <phoneticPr fontId="21"/>
  </si>
  <si>
    <t>平塚</t>
  </si>
  <si>
    <t xml:space="preserve">JR東海道本線「平塚」駅よりバス 
→ 柳の内バス停　徒歩4分
</t>
  </si>
  <si>
    <t>平塚北クリニック</t>
    <rPh sb="0" eb="2">
      <t>ヒラツカ</t>
    </rPh>
    <rPh sb="2" eb="3">
      <t>キタ</t>
    </rPh>
    <phoneticPr fontId="21"/>
  </si>
  <si>
    <t>平塚市田村6-15-29　1Ｆ</t>
    <rPh sb="0" eb="3">
      <t>ヒラツカシ</t>
    </rPh>
    <rPh sb="3" eb="5">
      <t>タムラ</t>
    </rPh>
    <phoneticPr fontId="21"/>
  </si>
  <si>
    <t>内科　精神科</t>
    <rPh sb="3" eb="6">
      <t>セイシンカ</t>
    </rPh>
    <phoneticPr fontId="21"/>
  </si>
  <si>
    <t>住み替え後の居室に移行</t>
  </si>
  <si>
    <t>２　建物賃貸借方式</t>
  </si>
  <si>
    <t>平塚市役所　高齢福祉課</t>
  </si>
  <si>
    <t>75</t>
    <phoneticPr fontId="1"/>
  </si>
  <si>
    <t>9675</t>
    <phoneticPr fontId="1"/>
  </si>
  <si>
    <t>特別養護老人ホーム転居　死亡</t>
    <phoneticPr fontId="1"/>
  </si>
  <si>
    <t>hiratsukaokami1</t>
    <phoneticPr fontId="1"/>
  </si>
  <si>
    <t>りびんぐけあゆいのいえ　ひらつかおおかみにばんかん</t>
  </si>
  <si>
    <t>リビングケア唯の家　平塚大神弐番館</t>
    <rPh sb="14" eb="15">
      <t>ニ</t>
    </rPh>
    <phoneticPr fontId="1"/>
  </si>
  <si>
    <t>9678</t>
    <phoneticPr fontId="1"/>
  </si>
  <si>
    <t>綿貫 研志</t>
    <rPh sb="0" eb="2">
      <t>ワタヌキ</t>
    </rPh>
    <rPh sb="3" eb="4">
      <t>ケン</t>
    </rPh>
    <rPh sb="4" eb="5">
      <t>ココロザシ</t>
    </rPh>
    <phoneticPr fontId="21"/>
  </si>
  <si>
    <t>リビングケア唯の家 平塚大神弐番館
施設長　綿貫 研志</t>
    <rPh sb="14" eb="15">
      <t>ニ</t>
    </rPh>
    <rPh sb="22" eb="24">
      <t>ワタヌキ</t>
    </rPh>
    <rPh sb="25" eb="27">
      <t>ケンジ</t>
    </rPh>
    <phoneticPr fontId="21"/>
  </si>
  <si>
    <t>リビングケア唯の風 平塚大神弐番館</t>
  </si>
  <si>
    <t>神奈川県平塚市大神二町目15番36号</t>
    <rPh sb="9" eb="12">
      <t>2チョウメ</t>
    </rPh>
    <rPh sb="14" eb="15">
      <t>バン</t>
    </rPh>
    <rPh sb="17" eb="18">
      <t>ゴウ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</si>
</sst>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t="s">
        <v>2360</v>
      </c>
      <c r="K15" s="117"/>
      <c r="L15" s="117"/>
      <c r="M15" s="117"/>
      <c r="N15" s="117"/>
      <c r="O15" s="117"/>
      <c r="P15" s="118"/>
    </row>
    <row r="16" spans="1:20" ht="19.95"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243</v>
      </c>
      <c r="H17" s="35" t="s">
        <v>469</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2010</v>
      </c>
      <c r="G26" s="446"/>
      <c r="H26" s="35" t="s">
        <v>466</v>
      </c>
      <c r="I26" s="446">
        <v>5</v>
      </c>
      <c r="J26" s="446"/>
      <c r="K26" s="35" t="s">
        <v>467</v>
      </c>
      <c r="L26" s="446">
        <v>19</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2626</v>
      </c>
      <c r="I31" s="464"/>
      <c r="J31" s="464"/>
      <c r="K31" s="464"/>
      <c r="L31" s="464"/>
      <c r="M31" s="464"/>
      <c r="N31" s="464"/>
      <c r="O31" s="464"/>
      <c r="P31" s="465"/>
      <c r="S31" s="15" t="str">
        <f>IF(H31="","未記入","")</f>
        <v/>
      </c>
    </row>
    <row r="32" spans="1:20" ht="39" customHeight="1">
      <c r="B32" s="301"/>
      <c r="C32" s="323"/>
      <c r="D32" s="323"/>
      <c r="E32" s="302"/>
      <c r="F32" s="148" t="s">
        <v>2627</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254</v>
      </c>
      <c r="H33" s="35" t="s">
        <v>469</v>
      </c>
      <c r="I33" s="32">
        <v>12</v>
      </c>
      <c r="J33" s="454"/>
      <c r="K33" s="454"/>
      <c r="L33" s="454"/>
      <c r="M33" s="454"/>
      <c r="N33" s="454"/>
      <c r="O33" s="454"/>
      <c r="P33" s="455"/>
      <c r="S33" s="15" t="str">
        <f>IF(OR(G33="",I33=""),"未記入","")</f>
        <v/>
      </c>
    </row>
    <row r="34" spans="2:20" ht="58.5" customHeight="1">
      <c r="B34" s="301"/>
      <c r="C34" s="323"/>
      <c r="D34" s="323"/>
      <c r="E34" s="302"/>
      <c r="F34" s="131" t="s">
        <v>2613</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1308</v>
      </c>
      <c r="M36" s="458"/>
      <c r="N36" s="458"/>
      <c r="O36" s="458"/>
      <c r="P36" s="459"/>
      <c r="S36" s="15" t="str">
        <f>IF(OR(H36="",L36=""),"未記入","")</f>
        <v/>
      </c>
    </row>
    <row r="37" spans="2:20" ht="39.75" customHeight="1">
      <c r="B37" s="186" t="s">
        <v>24</v>
      </c>
      <c r="C37" s="130"/>
      <c r="D37" s="130"/>
      <c r="E37" s="130"/>
      <c r="F37" s="250" t="s">
        <v>26</v>
      </c>
      <c r="G37" s="250"/>
      <c r="H37" s="250"/>
      <c r="I37" s="250"/>
      <c r="J37" s="218" t="s">
        <v>2614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2615</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2607</v>
      </c>
      <c r="K43" s="35" t="s">
        <v>469</v>
      </c>
      <c r="L43" s="11" t="s">
        <v>2622</v>
      </c>
      <c r="M43" s="35" t="s">
        <v>469</v>
      </c>
      <c r="N43" s="11" t="s">
        <v>2623</v>
      </c>
      <c r="O43" s="313"/>
      <c r="P43" s="314"/>
      <c r="S43" s="15" t="str">
        <f>IF(OR(J43="",L43="",N43=""),"未記入","")</f>
        <v/>
      </c>
    </row>
    <row r="44" spans="2:20" ht="20.100000000000001" customHeight="1">
      <c r="B44" s="186"/>
      <c r="C44" s="130"/>
      <c r="D44" s="130"/>
      <c r="E44" s="130"/>
      <c r="F44" s="130" t="s">
        <v>15</v>
      </c>
      <c r="G44" s="130"/>
      <c r="H44" s="130"/>
      <c r="I44" s="130"/>
      <c r="J44" s="64" t="s">
        <v>2607</v>
      </c>
      <c r="K44" s="35" t="s">
        <v>469</v>
      </c>
      <c r="L44" s="63" t="s">
        <v>2622</v>
      </c>
      <c r="M44" s="35" t="s">
        <v>469</v>
      </c>
      <c r="N44" s="63" t="s">
        <v>2628</v>
      </c>
      <c r="O44" s="313"/>
      <c r="P44" s="314"/>
    </row>
    <row r="45" spans="2:20" ht="20.100000000000001" customHeight="1">
      <c r="B45" s="186"/>
      <c r="C45" s="130"/>
      <c r="D45" s="130"/>
      <c r="E45" s="130"/>
      <c r="F45" s="194" t="s">
        <v>411</v>
      </c>
      <c r="G45" s="195"/>
      <c r="H45" s="195"/>
      <c r="I45" s="196"/>
      <c r="J45" s="109" t="s">
        <v>2625</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2629</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5">
        <v>2018</v>
      </c>
      <c r="K50" s="446"/>
      <c r="L50" s="35" t="s">
        <v>466</v>
      </c>
      <c r="M50" s="61">
        <v>10</v>
      </c>
      <c r="N50" s="35" t="s">
        <v>467</v>
      </c>
      <c r="O50" s="61">
        <v>31</v>
      </c>
      <c r="P50" s="37" t="s">
        <v>468</v>
      </c>
      <c r="S50" s="15" t="str">
        <f>IF(OR(J50="",M50="",O50=""),"未記入","")</f>
        <v/>
      </c>
    </row>
    <row r="51" spans="1:20" ht="20.100000000000001" customHeight="1" thickBot="1">
      <c r="B51" s="152" t="s">
        <v>29</v>
      </c>
      <c r="C51" s="449"/>
      <c r="D51" s="449"/>
      <c r="E51" s="449"/>
      <c r="F51" s="449"/>
      <c r="G51" s="449"/>
      <c r="H51" s="449"/>
      <c r="I51" s="449"/>
      <c r="J51" s="447">
        <v>2018</v>
      </c>
      <c r="K51" s="448"/>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908.18</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630.32000000000005</v>
      </c>
      <c r="L72" s="117"/>
      <c r="M72" s="117"/>
      <c r="N72" s="102" t="s">
        <v>472</v>
      </c>
      <c r="O72" s="102"/>
      <c r="P72" s="263"/>
    </row>
    <row r="73" spans="2:16" ht="20.100000000000001" customHeight="1">
      <c r="B73" s="207"/>
      <c r="C73" s="208"/>
      <c r="D73" s="322"/>
      <c r="E73" s="323"/>
      <c r="F73" s="302"/>
      <c r="G73" s="100" t="s">
        <v>42</v>
      </c>
      <c r="H73" s="100"/>
      <c r="I73" s="100"/>
      <c r="J73" s="100"/>
      <c r="K73" s="109">
        <v>630.32000000000005</v>
      </c>
      <c r="L73" s="117"/>
      <c r="M73" s="117"/>
      <c r="N73" s="102" t="s">
        <v>472</v>
      </c>
      <c r="O73" s="102"/>
      <c r="P73" s="263"/>
    </row>
    <row r="74" spans="2:16" ht="20.100000000000001" customHeight="1">
      <c r="B74" s="207"/>
      <c r="C74" s="208"/>
      <c r="D74" s="130" t="s">
        <v>43</v>
      </c>
      <c r="E74" s="130"/>
      <c r="F74" s="130"/>
      <c r="G74" s="108" t="s">
        <v>2546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2549</v>
      </c>
      <c r="L83" s="117"/>
      <c r="M83" s="117"/>
      <c r="N83" s="117"/>
      <c r="O83" s="117"/>
      <c r="P83" s="118"/>
    </row>
    <row r="84" spans="2:19" ht="20.100000000000001" customHeight="1">
      <c r="B84" s="207"/>
      <c r="C84" s="208"/>
      <c r="D84" s="130"/>
      <c r="E84" s="130"/>
      <c r="F84" s="130"/>
      <c r="G84" s="119"/>
      <c r="H84" s="96" t="s">
        <v>421</v>
      </c>
      <c r="I84" s="97"/>
      <c r="J84" s="267"/>
      <c r="K84" s="109" t="s">
        <v>2549</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2018</v>
      </c>
      <c r="L86" s="39" t="s">
        <v>466</v>
      </c>
      <c r="M86" s="61">
        <v>12</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2043</v>
      </c>
      <c r="L88" s="39" t="s">
        <v>466</v>
      </c>
      <c r="M88" s="61">
        <v>11</v>
      </c>
      <c r="N88" s="39" t="s">
        <v>467</v>
      </c>
      <c r="O88" s="61">
        <v>30</v>
      </c>
      <c r="P88" s="40" t="s">
        <v>468</v>
      </c>
    </row>
    <row r="89" spans="2:19" ht="20.100000000000001" customHeight="1">
      <c r="B89" s="209"/>
      <c r="C89" s="210"/>
      <c r="D89" s="130"/>
      <c r="E89" s="130"/>
      <c r="F89" s="130"/>
      <c r="G89" s="99"/>
      <c r="H89" s="102" t="s">
        <v>422</v>
      </c>
      <c r="I89" s="102"/>
      <c r="J89" s="103"/>
      <c r="K89" s="109" t="s">
        <v>2549</v>
      </c>
      <c r="L89" s="117"/>
      <c r="M89" s="117"/>
      <c r="N89" s="117"/>
      <c r="O89" s="117"/>
      <c r="P89" s="118"/>
    </row>
    <row r="90" spans="2:19" ht="20.100000000000001"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18.2</v>
      </c>
      <c r="K95" s="50" t="s">
        <v>472</v>
      </c>
      <c r="L95" s="109">
        <v>15</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1</v>
      </c>
      <c r="H105" s="103" t="s">
        <v>474</v>
      </c>
      <c r="I105" s="400" t="s">
        <v>66</v>
      </c>
      <c r="J105" s="400"/>
      <c r="K105" s="400"/>
      <c r="L105" s="400"/>
      <c r="M105" s="400"/>
      <c r="N105" s="109">
        <v>1</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2549</v>
      </c>
      <c r="H113" s="108"/>
      <c r="I113" s="108"/>
      <c r="J113" s="108"/>
      <c r="K113" s="108"/>
      <c r="L113" s="108"/>
      <c r="M113" s="108"/>
      <c r="N113" s="108"/>
      <c r="O113" s="109"/>
      <c r="P113" s="110"/>
    </row>
    <row r="114" spans="2:16" ht="20.100000000000001" customHeight="1">
      <c r="B114" s="433"/>
      <c r="C114" s="434"/>
      <c r="D114" s="134" t="s">
        <v>79</v>
      </c>
      <c r="E114" s="112"/>
      <c r="F114" s="113"/>
      <c r="G114" s="160" t="s">
        <v>2549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1"/>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2549</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2553</v>
      </c>
      <c r="H123" s="108"/>
      <c r="I123" s="108"/>
      <c r="J123" s="108"/>
      <c r="K123" s="108"/>
      <c r="L123" s="108"/>
      <c r="M123" s="108"/>
      <c r="N123" s="108"/>
      <c r="O123" s="109"/>
      <c r="P123" s="110"/>
    </row>
    <row r="124" spans="2:16" ht="20.100000000000001" customHeight="1">
      <c r="B124" s="87"/>
      <c r="C124" s="89"/>
      <c r="D124" s="153" t="s">
        <v>431</v>
      </c>
      <c r="E124" s="143"/>
      <c r="F124" s="144"/>
      <c r="G124" s="108" t="s">
        <v>2554</v>
      </c>
      <c r="H124" s="108"/>
      <c r="I124" s="108"/>
      <c r="J124" s="108"/>
      <c r="K124" s="108"/>
      <c r="L124" s="108"/>
      <c r="M124" s="108"/>
      <c r="N124" s="108"/>
      <c r="O124" s="109"/>
      <c r="P124" s="110"/>
    </row>
    <row r="125" spans="2:16" ht="20.100000000000001" customHeight="1">
      <c r="B125" s="87"/>
      <c r="C125" s="89"/>
      <c r="D125" s="137" t="s">
        <v>432</v>
      </c>
      <c r="E125" s="341"/>
      <c r="F125" s="138"/>
      <c r="G125" s="108" t="s">
        <v>2555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2557</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2559</v>
      </c>
      <c r="G196" s="306" t="s">
        <v>456</v>
      </c>
      <c r="H196" s="306"/>
      <c r="I196" s="306"/>
      <c r="J196" s="306"/>
      <c r="K196" s="306"/>
      <c r="L196" s="306"/>
      <c r="M196" s="306"/>
      <c r="N196" s="306"/>
      <c r="O196" s="306"/>
      <c r="P196" s="411"/>
    </row>
    <row r="197" spans="1:20" ht="20.100000000000001" customHeight="1">
      <c r="B197" s="186"/>
      <c r="C197" s="130"/>
      <c r="D197" s="130"/>
      <c r="E197" s="130"/>
      <c r="F197" s="14" t="s">
        <v>2559</v>
      </c>
      <c r="G197" s="102" t="s">
        <v>457</v>
      </c>
      <c r="H197" s="102"/>
      <c r="I197" s="102"/>
      <c r="J197" s="102"/>
      <c r="K197" s="102"/>
      <c r="L197" s="102"/>
      <c r="M197" s="102"/>
      <c r="N197" s="102"/>
      <c r="O197" s="102"/>
      <c r="P197" s="263"/>
    </row>
    <row r="198" spans="1:20" ht="20.100000000000001" customHeight="1">
      <c r="B198" s="186"/>
      <c r="C198" s="130"/>
      <c r="D198" s="130"/>
      <c r="E198" s="130"/>
      <c r="F198" s="14" t="s">
        <v>2559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t="s">
        <v>2560</v>
      </c>
      <c r="K199" s="122"/>
      <c r="L199" s="122"/>
      <c r="M199" s="122"/>
      <c r="N199" s="122"/>
      <c r="O199" s="122"/>
      <c r="P199" s="123"/>
    </row>
    <row r="200" spans="1:20" ht="39.9" customHeight="1">
      <c r="B200" s="81" t="s">
        <v>101</v>
      </c>
      <c r="C200" s="76"/>
      <c r="D200" s="454">
        <v>1</v>
      </c>
      <c r="E200" s="413"/>
      <c r="F200" s="130" t="s">
        <v>5</v>
      </c>
      <c r="G200" s="130"/>
      <c r="H200" s="130"/>
      <c r="I200" s="131" t="s">
        <v>2616</v>
      </c>
      <c r="J200" s="105"/>
      <c r="K200" s="105"/>
      <c r="L200" s="105"/>
      <c r="M200" s="105"/>
      <c r="N200" s="105"/>
      <c r="O200" s="106"/>
      <c r="P200" s="107"/>
    </row>
    <row r="201" spans="1:20" ht="39.9" customHeight="1">
      <c r="B201" s="82"/>
      <c r="C201" s="78"/>
      <c r="D201" s="487"/>
      <c r="E201" s="415"/>
      <c r="F201" s="130" t="s">
        <v>103</v>
      </c>
      <c r="G201" s="130"/>
      <c r="H201" s="130"/>
      <c r="I201" s="131" t="s">
        <v>2617</v>
      </c>
      <c r="J201" s="105"/>
      <c r="K201" s="105"/>
      <c r="L201" s="105"/>
      <c r="M201" s="105"/>
      <c r="N201" s="105"/>
      <c r="O201" s="106"/>
      <c r="P201" s="107"/>
    </row>
    <row r="202" spans="1:20" ht="79.5" customHeight="1">
      <c r="B202" s="82"/>
      <c r="C202" s="78"/>
      <c r="D202" s="487"/>
      <c r="E202" s="415"/>
      <c r="F202" s="130" t="s">
        <v>104</v>
      </c>
      <c r="G202" s="130"/>
      <c r="H202" s="130"/>
      <c r="I202" s="131" t="s">
        <v>2618</v>
      </c>
      <c r="J202" s="105"/>
      <c r="K202" s="105"/>
      <c r="L202" s="105"/>
      <c r="M202" s="105"/>
      <c r="N202" s="105"/>
      <c r="O202" s="106"/>
      <c r="P202" s="107"/>
    </row>
    <row r="203" spans="1:20" ht="79.5" customHeight="1">
      <c r="B203" s="82"/>
      <c r="C203" s="78"/>
      <c r="D203" s="487"/>
      <c r="E203" s="415"/>
      <c r="F203" s="130" t="s">
        <v>414</v>
      </c>
      <c r="G203" s="130"/>
      <c r="H203" s="130"/>
      <c r="I203" s="131" t="s">
        <v>2618</v>
      </c>
      <c r="J203" s="105"/>
      <c r="K203" s="105"/>
      <c r="L203" s="105"/>
      <c r="M203" s="105"/>
      <c r="N203" s="105"/>
      <c r="O203" s="106"/>
      <c r="P203" s="107"/>
    </row>
    <row r="204" spans="1:20" customFormat="1" ht="39.9" customHeight="1">
      <c r="A204" s="2"/>
      <c r="B204" s="82"/>
      <c r="C204" s="78"/>
      <c r="D204" s="487"/>
      <c r="E204" s="415"/>
      <c r="F204" s="96" t="s">
        <v>105</v>
      </c>
      <c r="G204" s="97"/>
      <c r="H204" s="267"/>
      <c r="I204" s="197" t="s">
        <v>2489</v>
      </c>
      <c r="J204" s="198"/>
      <c r="K204" s="198"/>
      <c r="L204" s="199"/>
      <c r="M204" s="109" t="s">
        <v>2549</v>
      </c>
      <c r="N204" s="117"/>
      <c r="O204" s="117"/>
      <c r="P204" s="118"/>
      <c r="Q204" s="2"/>
      <c r="R204" s="2"/>
      <c r="S204" s="15"/>
      <c r="T204" s="69"/>
    </row>
    <row r="205" spans="1:20" customFormat="1" ht="39.9" customHeight="1">
      <c r="A205" s="2"/>
      <c r="B205" s="82"/>
      <c r="C205" s="78"/>
      <c r="D205" s="394"/>
      <c r="E205" s="395"/>
      <c r="F205" s="322"/>
      <c r="G205" s="323"/>
      <c r="H205" s="302"/>
      <c r="I205" s="197" t="s">
        <v>2490</v>
      </c>
      <c r="J205" s="198"/>
      <c r="K205" s="198"/>
      <c r="L205" s="199"/>
      <c r="M205" s="109" t="s">
        <v>2549</v>
      </c>
      <c r="N205" s="117"/>
      <c r="O205" s="117"/>
      <c r="P205" s="118"/>
      <c r="T205" s="69"/>
    </row>
    <row r="206" spans="1:20" ht="39.9" customHeight="1">
      <c r="B206" s="82"/>
      <c r="C206" s="78"/>
      <c r="D206" s="454">
        <v>2</v>
      </c>
      <c r="E206" s="413"/>
      <c r="F206" s="130" t="s">
        <v>5</v>
      </c>
      <c r="G206" s="130"/>
      <c r="H206" s="130"/>
      <c r="I206" s="121"/>
      <c r="J206" s="268"/>
      <c r="K206" s="268"/>
      <c r="L206" s="268"/>
      <c r="M206" s="268"/>
      <c r="N206" s="268"/>
      <c r="O206" s="268"/>
      <c r="P206" s="269"/>
    </row>
    <row r="207" spans="1:20" ht="39.9"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 customHeight="1">
      <c r="A211" s="2"/>
      <c r="B211" s="82"/>
      <c r="C211" s="78"/>
      <c r="D211" s="394"/>
      <c r="E211" s="395"/>
      <c r="F211" s="322"/>
      <c r="G211" s="323"/>
      <c r="H211" s="302"/>
      <c r="I211" s="197" t="s">
        <v>2490</v>
      </c>
      <c r="J211" s="198"/>
      <c r="K211" s="198"/>
      <c r="L211" s="199"/>
      <c r="M211" s="109"/>
      <c r="N211" s="117"/>
      <c r="O211" s="117"/>
      <c r="P211" s="118"/>
      <c r="T211" s="69"/>
    </row>
    <row r="212" spans="1:20" ht="39.9" customHeight="1">
      <c r="B212" s="82"/>
      <c r="C212" s="78"/>
      <c r="D212" s="454">
        <v>3</v>
      </c>
      <c r="E212" s="413"/>
      <c r="F212" s="130" t="s">
        <v>5</v>
      </c>
      <c r="G212" s="130"/>
      <c r="H212" s="130"/>
      <c r="I212" s="121"/>
      <c r="J212" s="268"/>
      <c r="K212" s="268"/>
      <c r="L212" s="268"/>
      <c r="M212" s="268"/>
      <c r="N212" s="268"/>
      <c r="O212" s="268"/>
      <c r="P212" s="269"/>
    </row>
    <row r="213" spans="1:20" ht="39.9"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 customHeight="1">
      <c r="A217" s="2"/>
      <c r="B217" s="82"/>
      <c r="C217" s="78"/>
      <c r="D217" s="394"/>
      <c r="E217" s="395"/>
      <c r="F217" s="491"/>
      <c r="G217" s="478"/>
      <c r="H217" s="479"/>
      <c r="I217" s="197" t="s">
        <v>2490</v>
      </c>
      <c r="J217" s="198"/>
      <c r="K217" s="198"/>
      <c r="L217" s="199"/>
      <c r="M217" s="109"/>
      <c r="N217" s="117"/>
      <c r="O217" s="117"/>
      <c r="P217" s="118"/>
      <c r="T217" s="69"/>
    </row>
    <row r="218" spans="1:20" ht="39.9" customHeight="1">
      <c r="B218" s="82"/>
      <c r="C218" s="78"/>
      <c r="D218" s="454">
        <v>4</v>
      </c>
      <c r="E218" s="413"/>
      <c r="F218" s="130" t="s">
        <v>5</v>
      </c>
      <c r="G218" s="130"/>
      <c r="H218" s="130"/>
      <c r="I218" s="121"/>
      <c r="J218" s="268"/>
      <c r="K218" s="268"/>
      <c r="L218" s="268"/>
      <c r="M218" s="268"/>
      <c r="N218" s="268"/>
      <c r="O218" s="268"/>
      <c r="P218" s="269"/>
    </row>
    <row r="219" spans="1:20" ht="39.9"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 customHeight="1">
      <c r="A223" s="2"/>
      <c r="B223" s="82"/>
      <c r="C223" s="78"/>
      <c r="D223" s="394"/>
      <c r="E223" s="395"/>
      <c r="F223" s="491"/>
      <c r="G223" s="478"/>
      <c r="H223" s="479"/>
      <c r="I223" s="197" t="s">
        <v>2490</v>
      </c>
      <c r="J223" s="198"/>
      <c r="K223" s="198"/>
      <c r="L223" s="199"/>
      <c r="M223" s="109"/>
      <c r="N223" s="117"/>
      <c r="O223" s="117"/>
      <c r="P223" s="118"/>
      <c r="T223" s="69"/>
    </row>
    <row r="224" spans="1:20" ht="39.9" customHeight="1">
      <c r="B224" s="82"/>
      <c r="C224" s="78"/>
      <c r="D224" s="454">
        <v>5</v>
      </c>
      <c r="E224" s="413"/>
      <c r="F224" s="130" t="s">
        <v>5</v>
      </c>
      <c r="G224" s="130"/>
      <c r="H224" s="130"/>
      <c r="I224" s="121"/>
      <c r="J224" s="268"/>
      <c r="K224" s="268"/>
      <c r="L224" s="268"/>
      <c r="M224" s="268"/>
      <c r="N224" s="268"/>
      <c r="O224" s="268"/>
      <c r="P224" s="269"/>
    </row>
    <row r="225" spans="1:20" ht="39.9"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 customHeight="1">
      <c r="A230" s="2"/>
      <c r="B230" s="82"/>
      <c r="C230" s="78"/>
      <c r="D230" s="75" t="s">
        <v>2522</v>
      </c>
      <c r="E230" s="76"/>
      <c r="F230" s="109" t="s">
        <v>2551</v>
      </c>
      <c r="G230" s="117"/>
      <c r="H230" s="117"/>
      <c r="I230" s="117"/>
      <c r="J230" s="117"/>
      <c r="K230" s="117"/>
      <c r="L230" s="117"/>
      <c r="M230" s="117"/>
      <c r="N230" s="117"/>
      <c r="O230" s="117"/>
      <c r="P230" s="118"/>
      <c r="S230" s="15" t="str">
        <f>IF(F230="","未記入","")</f>
        <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 customHeight="1">
      <c r="B234" s="81" t="s">
        <v>102</v>
      </c>
      <c r="C234" s="76"/>
      <c r="D234" s="412">
        <v>1</v>
      </c>
      <c r="E234" s="413"/>
      <c r="F234" s="130" t="s">
        <v>5</v>
      </c>
      <c r="G234" s="130"/>
      <c r="H234" s="130"/>
      <c r="I234" s="131"/>
      <c r="J234" s="105"/>
      <c r="K234" s="105"/>
      <c r="L234" s="105"/>
      <c r="M234" s="105"/>
      <c r="N234" s="105"/>
      <c r="O234" s="106"/>
      <c r="P234" s="107"/>
    </row>
    <row r="235" spans="1:20" ht="39.9" customHeight="1">
      <c r="B235" s="82"/>
      <c r="C235" s="78"/>
      <c r="D235" s="414"/>
      <c r="E235" s="415"/>
      <c r="F235" s="130" t="s">
        <v>103</v>
      </c>
      <c r="G235" s="130"/>
      <c r="H235" s="130"/>
      <c r="I235" s="131"/>
      <c r="J235" s="105"/>
      <c r="K235" s="105"/>
      <c r="L235" s="105"/>
      <c r="M235" s="105"/>
      <c r="N235" s="105"/>
      <c r="O235" s="106"/>
      <c r="P235" s="107"/>
    </row>
    <row r="236" spans="1:20" ht="39.9" customHeight="1">
      <c r="B236" s="82"/>
      <c r="C236" s="78"/>
      <c r="D236" s="414"/>
      <c r="E236" s="415"/>
      <c r="F236" s="260" t="s">
        <v>105</v>
      </c>
      <c r="G236" s="260"/>
      <c r="H236" s="260"/>
      <c r="I236" s="131"/>
      <c r="J236" s="105"/>
      <c r="K236" s="105"/>
      <c r="L236" s="105"/>
      <c r="M236" s="105"/>
      <c r="N236" s="105"/>
      <c r="O236" s="106"/>
      <c r="P236" s="107"/>
    </row>
    <row r="237" spans="1:20" ht="39.9" customHeight="1">
      <c r="B237" s="82"/>
      <c r="C237" s="78"/>
      <c r="D237" s="412">
        <v>2</v>
      </c>
      <c r="E237" s="413"/>
      <c r="F237" s="130" t="s">
        <v>5</v>
      </c>
      <c r="G237" s="130"/>
      <c r="H237" s="130"/>
      <c r="I237" s="131"/>
      <c r="J237" s="105"/>
      <c r="K237" s="105"/>
      <c r="L237" s="105"/>
      <c r="M237" s="105"/>
      <c r="N237" s="105"/>
      <c r="O237" s="106"/>
      <c r="P237" s="107"/>
    </row>
    <row r="238" spans="1:20" ht="39.9" customHeight="1">
      <c r="B238" s="82"/>
      <c r="C238" s="78"/>
      <c r="D238" s="414"/>
      <c r="E238" s="415"/>
      <c r="F238" s="130" t="s">
        <v>103</v>
      </c>
      <c r="G238" s="130"/>
      <c r="H238" s="130"/>
      <c r="I238" s="131"/>
      <c r="J238" s="105"/>
      <c r="K238" s="105"/>
      <c r="L238" s="105"/>
      <c r="M238" s="105"/>
      <c r="N238" s="105"/>
      <c r="O238" s="106"/>
      <c r="P238" s="107"/>
    </row>
    <row r="239" spans="1:20" ht="39.9"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2559</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2561</v>
      </c>
      <c r="G245" s="268"/>
      <c r="H245" s="268"/>
      <c r="I245" s="268"/>
      <c r="J245" s="268"/>
      <c r="K245" s="268"/>
      <c r="L245" s="268"/>
      <c r="M245" s="268"/>
      <c r="N245" s="268"/>
      <c r="O245" s="268"/>
      <c r="P245" s="269"/>
    </row>
    <row r="246" spans="2:16" ht="120" customHeight="1">
      <c r="B246" s="186" t="s">
        <v>110</v>
      </c>
      <c r="C246" s="130"/>
      <c r="D246" s="130"/>
      <c r="E246" s="130"/>
      <c r="F246" s="121" t="s">
        <v>2562</v>
      </c>
      <c r="G246" s="268"/>
      <c r="H246" s="268"/>
      <c r="I246" s="268"/>
      <c r="J246" s="268"/>
      <c r="K246" s="268"/>
      <c r="L246" s="268"/>
      <c r="M246" s="268"/>
      <c r="N246" s="268"/>
      <c r="O246" s="268"/>
      <c r="P246" s="269"/>
    </row>
    <row r="247" spans="2:16" ht="20.100000000000001" customHeight="1">
      <c r="B247" s="186" t="s">
        <v>111</v>
      </c>
      <c r="C247" s="130"/>
      <c r="D247" s="130"/>
      <c r="E247" s="130"/>
      <c r="F247" s="109" t="s">
        <v>2551</v>
      </c>
      <c r="G247" s="117"/>
      <c r="H247" s="117"/>
      <c r="I247" s="117"/>
      <c r="J247" s="117"/>
      <c r="K247" s="117"/>
      <c r="L247" s="117"/>
      <c r="M247" s="117"/>
      <c r="N247" s="117"/>
      <c r="O247" s="117"/>
      <c r="P247" s="118"/>
    </row>
    <row r="248" spans="2:16" ht="120" customHeight="1">
      <c r="B248" s="186" t="s">
        <v>112</v>
      </c>
      <c r="C248" s="130"/>
      <c r="D248" s="130"/>
      <c r="E248" s="130"/>
      <c r="F248" s="121" t="s">
        <v>2619</v>
      </c>
      <c r="G248" s="268"/>
      <c r="H248" s="268"/>
      <c r="I248" s="268"/>
      <c r="J248" s="268"/>
      <c r="K248" s="268"/>
      <c r="L248" s="268"/>
      <c r="M248" s="268"/>
      <c r="N248" s="268"/>
      <c r="O248" s="268"/>
      <c r="P248" s="269"/>
    </row>
    <row r="249" spans="2:16" ht="20.100000000000001" customHeight="1">
      <c r="B249" s="247" t="s">
        <v>114</v>
      </c>
      <c r="C249" s="248"/>
      <c r="D249" s="248"/>
      <c r="E249" s="248"/>
      <c r="F249" s="109" t="s">
        <v>2551</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2551</v>
      </c>
      <c r="G250" s="117"/>
      <c r="H250" s="117"/>
      <c r="I250" s="117"/>
      <c r="J250" s="117"/>
      <c r="K250" s="117"/>
      <c r="L250" s="117"/>
      <c r="M250" s="117"/>
      <c r="N250" s="117"/>
      <c r="O250" s="117"/>
      <c r="P250" s="118"/>
    </row>
    <row r="251" spans="2:16" ht="20.100000000000001" customHeight="1">
      <c r="B251" s="190"/>
      <c r="C251" s="191"/>
      <c r="D251" s="248" t="s">
        <v>117</v>
      </c>
      <c r="E251" s="248"/>
      <c r="F251" s="109" t="s">
        <v>2551</v>
      </c>
      <c r="G251" s="117"/>
      <c r="H251" s="117"/>
      <c r="I251" s="117"/>
      <c r="J251" s="117"/>
      <c r="K251" s="117"/>
      <c r="L251" s="117"/>
      <c r="M251" s="117"/>
      <c r="N251" s="117"/>
      <c r="O251" s="117"/>
      <c r="P251" s="118"/>
    </row>
    <row r="252" spans="2:16" ht="20.100000000000001" customHeight="1">
      <c r="B252" s="190"/>
      <c r="C252" s="191"/>
      <c r="D252" s="248" t="s">
        <v>118</v>
      </c>
      <c r="E252" s="248"/>
      <c r="F252" s="109" t="s">
        <v>2551</v>
      </c>
      <c r="G252" s="117"/>
      <c r="H252" s="117"/>
      <c r="I252" s="117"/>
      <c r="J252" s="117"/>
      <c r="K252" s="117"/>
      <c r="L252" s="117"/>
      <c r="M252" s="117"/>
      <c r="N252" s="117"/>
      <c r="O252" s="117"/>
      <c r="P252" s="118"/>
    </row>
    <row r="253" spans="2:16" ht="20.100000000000001" customHeight="1">
      <c r="B253" s="190"/>
      <c r="C253" s="191"/>
      <c r="D253" s="248" t="s">
        <v>119</v>
      </c>
      <c r="E253" s="248"/>
      <c r="F253" s="109" t="s">
        <v>2551</v>
      </c>
      <c r="G253" s="117"/>
      <c r="H253" s="117"/>
      <c r="I253" s="117"/>
      <c r="J253" s="117"/>
      <c r="K253" s="117"/>
      <c r="L253" s="117"/>
      <c r="M253" s="117"/>
      <c r="N253" s="117"/>
      <c r="O253" s="117"/>
      <c r="P253" s="118"/>
    </row>
    <row r="254" spans="2:16" ht="20.100000000000001" customHeight="1">
      <c r="B254" s="190"/>
      <c r="C254" s="191"/>
      <c r="D254" s="248" t="s">
        <v>120</v>
      </c>
      <c r="E254" s="248"/>
      <c r="F254" s="109" t="s">
        <v>2551</v>
      </c>
      <c r="G254" s="117"/>
      <c r="H254" s="117"/>
      <c r="I254" s="117"/>
      <c r="J254" s="117"/>
      <c r="K254" s="117"/>
      <c r="L254" s="117"/>
      <c r="M254" s="117"/>
      <c r="N254" s="117"/>
      <c r="O254" s="117"/>
      <c r="P254" s="118"/>
    </row>
    <row r="255" spans="2:16" ht="20.100000000000001" customHeight="1">
      <c r="B255" s="190"/>
      <c r="C255" s="191"/>
      <c r="D255" s="191" t="s">
        <v>121</v>
      </c>
      <c r="E255" s="191"/>
      <c r="F255" s="109" t="s">
        <v>2551</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2551</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2549</v>
      </c>
      <c r="K262" s="108"/>
      <c r="L262" s="108"/>
      <c r="M262" s="108"/>
      <c r="N262" s="108"/>
      <c r="O262" s="109"/>
      <c r="P262" s="110"/>
      <c r="S262" s="15" t="str">
        <f>IF(J262="","未記入","")</f>
        <v/>
      </c>
    </row>
    <row r="263" spans="2:20" ht="120" customHeight="1">
      <c r="B263" s="186" t="s">
        <v>123</v>
      </c>
      <c r="C263" s="130"/>
      <c r="D263" s="130"/>
      <c r="E263" s="130"/>
      <c r="F263" s="121" t="s">
        <v>2563</v>
      </c>
      <c r="G263" s="268"/>
      <c r="H263" s="268"/>
      <c r="I263" s="268"/>
      <c r="J263" s="268"/>
      <c r="K263" s="268"/>
      <c r="L263" s="268"/>
      <c r="M263" s="268"/>
      <c r="N263" s="268"/>
      <c r="O263" s="268"/>
      <c r="P263" s="269"/>
    </row>
    <row r="264" spans="2:20" ht="60" customHeight="1">
      <c r="B264" s="186" t="s">
        <v>475</v>
      </c>
      <c r="C264" s="130"/>
      <c r="D264" s="130"/>
      <c r="E264" s="130"/>
      <c r="F264" s="121" t="s">
        <v>2564</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2565</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2608</v>
      </c>
      <c r="K270" s="122"/>
      <c r="L270" s="122"/>
      <c r="M270" s="122"/>
      <c r="N270" s="122"/>
      <c r="O270" s="122"/>
      <c r="P270" s="123"/>
    </row>
    <row r="271" spans="2:20" ht="20.100000000000001" customHeight="1">
      <c r="B271" s="186" t="s">
        <v>127</v>
      </c>
      <c r="C271" s="130"/>
      <c r="D271" s="130"/>
      <c r="E271" s="130"/>
      <c r="F271" s="109">
        <v>15</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9</v>
      </c>
      <c r="F284" s="400"/>
      <c r="G284" s="400"/>
      <c r="H284" s="109">
        <v>3</v>
      </c>
      <c r="I284" s="117"/>
      <c r="J284" s="401"/>
      <c r="K284" s="108">
        <v>6</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7</v>
      </c>
      <c r="H302" s="195"/>
      <c r="I302" s="196"/>
      <c r="J302" s="108">
        <v>3</v>
      </c>
      <c r="K302" s="108"/>
      <c r="L302" s="108"/>
      <c r="M302" s="108">
        <v>4</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1</v>
      </c>
      <c r="H304" s="195"/>
      <c r="I304" s="196"/>
      <c r="J304" s="108"/>
      <c r="K304" s="108"/>
      <c r="L304" s="108"/>
      <c r="M304" s="108">
        <v>1</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10</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2549</v>
      </c>
      <c r="M338" s="94"/>
      <c r="N338" s="94"/>
      <c r="O338" s="94"/>
      <c r="P338" s="95"/>
    </row>
    <row r="339" spans="2:20" ht="20.100000000000001" customHeight="1">
      <c r="B339" s="365"/>
      <c r="C339" s="366"/>
      <c r="D339" s="366"/>
      <c r="E339" s="366"/>
      <c r="F339" s="367"/>
      <c r="G339" s="134" t="s">
        <v>441</v>
      </c>
      <c r="H339" s="113"/>
      <c r="I339" s="109" t="s">
        <v>2549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2609</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v>2</v>
      </c>
      <c r="J347" s="353">
        <v>3</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v>1</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v>2</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2549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2620</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2566</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2559</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2567</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2568</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2569</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c r="N375" s="117"/>
      <c r="O375" s="117"/>
      <c r="P375" s="118"/>
    </row>
    <row r="376" spans="2:20" ht="20.100000000000001" customHeight="1">
      <c r="B376" s="186"/>
      <c r="C376" s="130"/>
      <c r="D376" s="130"/>
      <c r="E376" s="101" t="s">
        <v>210</v>
      </c>
      <c r="F376" s="102"/>
      <c r="G376" s="102"/>
      <c r="H376" s="103"/>
      <c r="I376" s="109">
        <v>86</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18.2</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120000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184900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40000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39000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109">
        <v>22500</v>
      </c>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c r="J389" s="117"/>
      <c r="K389" s="117"/>
      <c r="L389" s="50" t="s">
        <v>481</v>
      </c>
      <c r="M389" s="109"/>
      <c r="N389" s="117"/>
      <c r="O389" s="117"/>
      <c r="P389" s="37" t="s">
        <v>481</v>
      </c>
    </row>
    <row r="390" spans="2:20" ht="20.100000000000001" customHeight="1">
      <c r="B390" s="186"/>
      <c r="C390" s="339"/>
      <c r="D390" s="339"/>
      <c r="E390" s="101" t="s">
        <v>71</v>
      </c>
      <c r="F390" s="102"/>
      <c r="G390" s="102"/>
      <c r="H390" s="103"/>
      <c r="I390" s="338">
        <v>83400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2610</v>
      </c>
      <c r="H400" s="268"/>
      <c r="I400" s="268"/>
      <c r="J400" s="268"/>
      <c r="K400" s="268"/>
      <c r="L400" s="268"/>
      <c r="M400" s="268"/>
      <c r="N400" s="268"/>
      <c r="O400" s="268"/>
      <c r="P400" s="269"/>
    </row>
    <row r="401" spans="2:20" ht="120" customHeight="1">
      <c r="B401" s="303" t="s">
        <v>216</v>
      </c>
      <c r="C401" s="102"/>
      <c r="D401" s="102"/>
      <c r="E401" s="102"/>
      <c r="F401" s="103"/>
      <c r="G401" s="121" t="s">
        <v>2571</v>
      </c>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2611</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11</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11</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2</v>
      </c>
      <c r="I439" s="117"/>
      <c r="J439" s="117"/>
      <c r="K439" s="117"/>
      <c r="L439" s="117"/>
      <c r="M439" s="117"/>
      <c r="N439" s="117"/>
      <c r="O439" s="117"/>
      <c r="P439" s="37" t="s">
        <v>479</v>
      </c>
    </row>
    <row r="440" spans="2:16" ht="20.100000000000001" customHeight="1">
      <c r="B440" s="287"/>
      <c r="C440" s="288"/>
      <c r="D440" s="130" t="s">
        <v>254</v>
      </c>
      <c r="E440" s="130"/>
      <c r="F440" s="130"/>
      <c r="G440" s="130"/>
      <c r="H440" s="109">
        <v>4</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6</v>
      </c>
      <c r="I442" s="117"/>
      <c r="J442" s="117"/>
      <c r="K442" s="117"/>
      <c r="L442" s="117"/>
      <c r="M442" s="117"/>
      <c r="N442" s="117"/>
      <c r="O442" s="117"/>
      <c r="P442" s="37" t="s">
        <v>479</v>
      </c>
    </row>
    <row r="443" spans="2:16" ht="20.100000000000001" customHeight="1">
      <c r="B443" s="289"/>
      <c r="C443" s="290"/>
      <c r="D443" s="130" t="s">
        <v>257</v>
      </c>
      <c r="E443" s="130"/>
      <c r="F443" s="130"/>
      <c r="G443" s="130"/>
      <c r="H443" s="109">
        <v>2</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11</v>
      </c>
      <c r="I446" s="117"/>
      <c r="J446" s="117"/>
      <c r="K446" s="117"/>
      <c r="L446" s="117"/>
      <c r="M446" s="117"/>
      <c r="N446" s="117"/>
      <c r="O446" s="117"/>
      <c r="P446" s="37" t="s">
        <v>479</v>
      </c>
    </row>
    <row r="447" spans="2:16" ht="20.100000000000001" customHeight="1">
      <c r="B447" s="186"/>
      <c r="C447" s="130"/>
      <c r="D447" s="130" t="s">
        <v>261</v>
      </c>
      <c r="E447" s="130"/>
      <c r="F447" s="130"/>
      <c r="G447" s="130"/>
      <c r="H447" s="109">
        <v>1</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87</v>
      </c>
      <c r="I452" s="94"/>
      <c r="J452" s="94"/>
      <c r="K452" s="94"/>
      <c r="L452" s="94"/>
      <c r="M452" s="94"/>
      <c r="N452" s="94"/>
      <c r="O452" s="94"/>
      <c r="P452" s="49" t="s">
        <v>485</v>
      </c>
    </row>
    <row r="453" spans="2:20" ht="20.100000000000001" customHeight="1">
      <c r="B453" s="186" t="s">
        <v>266</v>
      </c>
      <c r="C453" s="130"/>
      <c r="D453" s="130"/>
      <c r="E453" s="130"/>
      <c r="F453" s="130"/>
      <c r="G453" s="130"/>
      <c r="H453" s="109">
        <v>15</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2</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3</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5</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2624</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2630</v>
      </c>
      <c r="I474" s="268"/>
      <c r="J474" s="268"/>
      <c r="K474" s="268"/>
      <c r="L474" s="268"/>
      <c r="M474" s="268"/>
      <c r="N474" s="268"/>
      <c r="O474" s="268"/>
      <c r="P474" s="269"/>
    </row>
    <row r="475" spans="1:20" ht="20.100000000000001" customHeight="1">
      <c r="B475" s="280"/>
      <c r="C475" s="101" t="s">
        <v>14</v>
      </c>
      <c r="D475" s="102"/>
      <c r="E475" s="102"/>
      <c r="F475" s="102"/>
      <c r="G475" s="103"/>
      <c r="H475" s="217" t="s">
        <v>2607</v>
      </c>
      <c r="I475" s="132"/>
      <c r="J475" s="35" t="s">
        <v>469</v>
      </c>
      <c r="K475" s="132" t="s">
        <v>2622</v>
      </c>
      <c r="L475" s="132"/>
      <c r="M475" s="35" t="s">
        <v>469</v>
      </c>
      <c r="N475" s="132" t="s">
        <v>2623</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 customHeight="1">
      <c r="B479" s="280"/>
      <c r="C479" s="101" t="s">
        <v>284</v>
      </c>
      <c r="D479" s="102"/>
      <c r="E479" s="102"/>
      <c r="F479" s="102"/>
      <c r="G479" s="103"/>
      <c r="H479" s="121" t="s">
        <v>2572</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t="s">
        <v>2605</v>
      </c>
      <c r="I481" s="268"/>
      <c r="J481" s="268"/>
      <c r="K481" s="268"/>
      <c r="L481" s="268"/>
      <c r="M481" s="268"/>
      <c r="N481" s="268"/>
      <c r="O481" s="268"/>
      <c r="P481" s="269"/>
    </row>
    <row r="482" spans="2:16" ht="20.100000000000001" customHeight="1">
      <c r="B482" s="273"/>
      <c r="C482" s="101" t="s">
        <v>14</v>
      </c>
      <c r="D482" s="102"/>
      <c r="E482" s="102"/>
      <c r="F482" s="102"/>
      <c r="G482" s="103"/>
      <c r="H482" s="217" t="s">
        <v>2573</v>
      </c>
      <c r="I482" s="132"/>
      <c r="J482" s="35" t="s">
        <v>469</v>
      </c>
      <c r="K482" s="132" t="s">
        <v>2574</v>
      </c>
      <c r="L482" s="132"/>
      <c r="M482" s="35" t="s">
        <v>469</v>
      </c>
      <c r="N482" s="132" t="s">
        <v>2575</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t="s">
        <v>2576</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t="s">
        <v>2577</v>
      </c>
      <c r="I488" s="268"/>
      <c r="J488" s="268"/>
      <c r="K488" s="268"/>
      <c r="L488" s="268"/>
      <c r="M488" s="268"/>
      <c r="N488" s="268"/>
      <c r="O488" s="268"/>
      <c r="P488" s="269"/>
    </row>
    <row r="489" spans="2:16" ht="20.100000000000001" customHeight="1">
      <c r="B489" s="273"/>
      <c r="C489" s="101" t="s">
        <v>14</v>
      </c>
      <c r="D489" s="102"/>
      <c r="E489" s="102"/>
      <c r="F489" s="102"/>
      <c r="G489" s="103"/>
      <c r="H489" s="217" t="s">
        <v>2573</v>
      </c>
      <c r="I489" s="132"/>
      <c r="J489" s="35" t="s">
        <v>469</v>
      </c>
      <c r="K489" s="132" t="s">
        <v>2578</v>
      </c>
      <c r="L489" s="132"/>
      <c r="M489" s="35" t="s">
        <v>469</v>
      </c>
      <c r="N489" s="132" t="s">
        <v>2579</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t="s">
        <v>2576</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t="s">
        <v>2621</v>
      </c>
      <c r="I495" s="268"/>
      <c r="J495" s="268"/>
      <c r="K495" s="268"/>
      <c r="L495" s="268"/>
      <c r="M495" s="268"/>
      <c r="N495" s="268"/>
      <c r="O495" s="268"/>
      <c r="P495" s="269"/>
    </row>
    <row r="496" spans="2:16" ht="20.100000000000001" customHeight="1">
      <c r="B496" s="273"/>
      <c r="C496" s="101" t="s">
        <v>14</v>
      </c>
      <c r="D496" s="102"/>
      <c r="E496" s="102"/>
      <c r="F496" s="102"/>
      <c r="G496" s="103"/>
      <c r="H496" s="217" t="s">
        <v>2534</v>
      </c>
      <c r="I496" s="132"/>
      <c r="J496" s="35" t="s">
        <v>469</v>
      </c>
      <c r="K496" s="132" t="s">
        <v>2580</v>
      </c>
      <c r="L496" s="132"/>
      <c r="M496" s="35" t="s">
        <v>469</v>
      </c>
      <c r="N496" s="132" t="s">
        <v>2581</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t="s">
        <v>2606</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2582</v>
      </c>
      <c r="M512" s="105"/>
      <c r="N512" s="105"/>
      <c r="O512" s="106"/>
      <c r="P512" s="107"/>
    </row>
    <row r="513" spans="2:20" ht="20.100000000000001" customHeight="1">
      <c r="B513" s="111" t="s">
        <v>287</v>
      </c>
      <c r="C513" s="112"/>
      <c r="D513" s="112"/>
      <c r="E513" s="112"/>
      <c r="F513" s="112"/>
      <c r="G513" s="113"/>
      <c r="H513" s="109" t="s">
        <v>2549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2612</v>
      </c>
      <c r="M515" s="105"/>
      <c r="N515" s="105"/>
      <c r="O515" s="106"/>
      <c r="P515" s="107"/>
    </row>
    <row r="516" spans="2:20" ht="20.100000000000001" customHeight="1" thickBot="1">
      <c r="B516" s="238" t="s">
        <v>288</v>
      </c>
      <c r="C516" s="239"/>
      <c r="D516" s="239"/>
      <c r="E516" s="239"/>
      <c r="F516" s="239"/>
      <c r="G516" s="239"/>
      <c r="H516" s="128" t="s">
        <v>2549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t="s">
        <v>2583</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2551</v>
      </c>
      <c r="K522" s="108"/>
      <c r="L522" s="108"/>
      <c r="M522" s="108"/>
      <c r="N522" s="108"/>
      <c r="O522" s="109"/>
      <c r="P522" s="110"/>
      <c r="S522" s="15" t="str">
        <f>IF($F$519=MST!$I$6,IF(J522="","未記入",""),"")</f>
        <v/>
      </c>
    </row>
    <row r="523" spans="2:20" ht="20.100000000000001" customHeight="1">
      <c r="B523" s="111" t="s">
        <v>2514</v>
      </c>
      <c r="C523" s="112"/>
      <c r="D523" s="112"/>
      <c r="E523" s="113"/>
      <c r="F523" s="109" t="s">
        <v>2551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2584</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2584</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2585</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2585</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2585</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2551</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2572</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2572</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2586</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 zoomScaleNormal="85" zoomScaleSheetLayoutView="100" workbookViewId="0">
      <selection activeCell="J4" sqref="J4:L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2587</v>
      </c>
      <c r="K4" s="498"/>
      <c r="L4" s="498"/>
      <c r="M4" s="497" t="s">
        <v>2588</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2589</v>
      </c>
      <c r="K6" s="498"/>
      <c r="L6" s="498"/>
      <c r="M6" s="497" t="s">
        <v>2588</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2590</v>
      </c>
      <c r="K9" s="498"/>
      <c r="L9" s="498"/>
      <c r="M9" s="497" t="s">
        <v>2591</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2631</v>
      </c>
      <c r="K19" s="498"/>
      <c r="L19" s="498"/>
      <c r="M19" s="497" t="s">
        <v>2632</v>
      </c>
      <c r="N19" s="498"/>
      <c r="O19" s="498"/>
      <c r="P19" s="498"/>
      <c r="Q19" s="498"/>
      <c r="R19" s="65" t="s">
        <v>2559</v>
      </c>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2592</v>
      </c>
      <c r="K26" s="522"/>
      <c r="L26" s="522"/>
      <c r="M26" s="521" t="s">
        <v>2588</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t="s">
        <v>2589</v>
      </c>
      <c r="K29" s="498"/>
      <c r="L29" s="498"/>
      <c r="M29" s="497" t="s">
        <v>2588</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J1"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c r="K7" s="548"/>
      <c r="L7" s="548"/>
      <c r="M7" s="548"/>
      <c r="N7" s="548"/>
      <c r="O7" s="549"/>
      <c r="P7" s="547" t="s">
        <v>2549</v>
      </c>
      <c r="Q7" s="548"/>
      <c r="R7" s="548"/>
      <c r="S7" s="548"/>
      <c r="T7" s="548"/>
      <c r="U7" s="549"/>
      <c r="V7" s="590"/>
      <c r="W7" s="590"/>
      <c r="X7" s="590"/>
      <c r="Y7" s="590" t="s">
        <v>2559</v>
      </c>
      <c r="Z7" s="590"/>
      <c r="AA7" s="590"/>
      <c r="AB7" s="588"/>
      <c r="AC7" s="589"/>
      <c r="AD7" s="589"/>
      <c r="AE7" s="588" t="s">
        <v>2596</v>
      </c>
      <c r="AF7" s="589"/>
      <c r="AG7" s="589"/>
      <c r="AH7" s="589"/>
      <c r="AI7" s="589"/>
      <c r="AJ7" s="589"/>
      <c r="AK7" s="589"/>
      <c r="AL7" s="589"/>
      <c r="AM7" s="589"/>
      <c r="AN7" s="592"/>
    </row>
    <row r="8" spans="1:44" ht="39.9" customHeight="1">
      <c r="A8" s="544"/>
      <c r="B8" s="554" t="s">
        <v>360</v>
      </c>
      <c r="C8" s="554"/>
      <c r="D8" s="554"/>
      <c r="E8" s="554"/>
      <c r="F8" s="554"/>
      <c r="G8" s="554"/>
      <c r="H8" s="554"/>
      <c r="I8" s="554"/>
      <c r="J8" s="550"/>
      <c r="K8" s="551"/>
      <c r="L8" s="551"/>
      <c r="M8" s="551"/>
      <c r="N8" s="551"/>
      <c r="O8" s="552"/>
      <c r="P8" s="550" t="s">
        <v>2549</v>
      </c>
      <c r="Q8" s="551"/>
      <c r="R8" s="551"/>
      <c r="S8" s="551"/>
      <c r="T8" s="551"/>
      <c r="U8" s="552"/>
      <c r="V8" s="546"/>
      <c r="W8" s="546"/>
      <c r="X8" s="546"/>
      <c r="Y8" s="546" t="s">
        <v>2559</v>
      </c>
      <c r="Z8" s="546"/>
      <c r="AA8" s="546"/>
      <c r="AB8" s="555"/>
      <c r="AC8" s="556"/>
      <c r="AD8" s="556"/>
      <c r="AE8" s="555" t="s">
        <v>2597</v>
      </c>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t="s">
        <v>2549</v>
      </c>
      <c r="Q9" s="551"/>
      <c r="R9" s="551"/>
      <c r="S9" s="551"/>
      <c r="T9" s="551"/>
      <c r="U9" s="552"/>
      <c r="V9" s="546"/>
      <c r="W9" s="546"/>
      <c r="X9" s="546"/>
      <c r="Y9" s="546" t="s">
        <v>2559</v>
      </c>
      <c r="Z9" s="546"/>
      <c r="AA9" s="546"/>
      <c r="AB9" s="555" t="s">
        <v>2593</v>
      </c>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c r="K10" s="551"/>
      <c r="L10" s="551"/>
      <c r="M10" s="551"/>
      <c r="N10" s="551"/>
      <c r="O10" s="552"/>
      <c r="P10" s="550" t="s">
        <v>2549</v>
      </c>
      <c r="Q10" s="551"/>
      <c r="R10" s="551"/>
      <c r="S10" s="551"/>
      <c r="T10" s="551"/>
      <c r="U10" s="552"/>
      <c r="V10" s="546"/>
      <c r="W10" s="546"/>
      <c r="X10" s="546"/>
      <c r="Y10" s="546" t="s">
        <v>2559</v>
      </c>
      <c r="Z10" s="546"/>
      <c r="AA10" s="546"/>
      <c r="AB10" s="555" t="s">
        <v>2594</v>
      </c>
      <c r="AC10" s="556"/>
      <c r="AD10" s="556"/>
      <c r="AE10" s="555" t="s">
        <v>2598</v>
      </c>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c r="K11" s="551"/>
      <c r="L11" s="551"/>
      <c r="M11" s="551"/>
      <c r="N11" s="551"/>
      <c r="O11" s="552"/>
      <c r="P11" s="550" t="s">
        <v>2551</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c r="K12" s="551"/>
      <c r="L12" s="551"/>
      <c r="M12" s="551"/>
      <c r="N12" s="551"/>
      <c r="O12" s="552"/>
      <c r="P12" s="550" t="s">
        <v>2549</v>
      </c>
      <c r="Q12" s="551"/>
      <c r="R12" s="551"/>
      <c r="S12" s="551"/>
      <c r="T12" s="551"/>
      <c r="U12" s="552"/>
      <c r="V12" s="546" t="s">
        <v>2559</v>
      </c>
      <c r="W12" s="546"/>
      <c r="X12" s="546"/>
      <c r="Y12" s="546"/>
      <c r="Z12" s="546"/>
      <c r="AA12" s="546"/>
      <c r="AB12" s="555"/>
      <c r="AC12" s="556"/>
      <c r="AD12" s="556"/>
      <c r="AE12" s="555" t="s">
        <v>2599</v>
      </c>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c r="K13" s="551"/>
      <c r="L13" s="551"/>
      <c r="M13" s="551"/>
      <c r="N13" s="551"/>
      <c r="O13" s="552"/>
      <c r="P13" s="550" t="s">
        <v>2551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c r="K14" s="551"/>
      <c r="L14" s="551"/>
      <c r="M14" s="551"/>
      <c r="N14" s="551"/>
      <c r="O14" s="552"/>
      <c r="P14" s="550" t="s">
        <v>2549</v>
      </c>
      <c r="Q14" s="551"/>
      <c r="R14" s="551"/>
      <c r="S14" s="551"/>
      <c r="T14" s="551"/>
      <c r="U14" s="552"/>
      <c r="V14" s="546"/>
      <c r="W14" s="546"/>
      <c r="X14" s="546"/>
      <c r="Y14" s="546" t="s">
        <v>2559</v>
      </c>
      <c r="Z14" s="546"/>
      <c r="AA14" s="546"/>
      <c r="AB14" s="555" t="s">
        <v>2595</v>
      </c>
      <c r="AC14" s="556"/>
      <c r="AD14" s="556"/>
      <c r="AE14" s="555" t="s">
        <v>2600</v>
      </c>
      <c r="AF14" s="556"/>
      <c r="AG14" s="556"/>
      <c r="AH14" s="556"/>
      <c r="AI14" s="556"/>
      <c r="AJ14" s="556"/>
      <c r="AK14" s="556"/>
      <c r="AL14" s="556"/>
      <c r="AM14" s="556"/>
      <c r="AN14" s="593"/>
    </row>
    <row r="15" spans="1:44" s="72" customFormat="1" ht="39.9" customHeight="1" thickBot="1">
      <c r="A15" s="545"/>
      <c r="B15" s="536" t="s">
        <v>2524</v>
      </c>
      <c r="C15" s="536"/>
      <c r="D15" s="536"/>
      <c r="E15" s="536"/>
      <c r="F15" s="536"/>
      <c r="G15" s="536"/>
      <c r="H15" s="536"/>
      <c r="I15" s="536"/>
      <c r="J15" s="537"/>
      <c r="K15" s="538"/>
      <c r="L15" s="538"/>
      <c r="M15" s="538"/>
      <c r="N15" s="538"/>
      <c r="O15" s="539"/>
      <c r="P15" s="537" t="s">
        <v>2551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c r="K17" s="548"/>
      <c r="L17" s="548"/>
      <c r="M17" s="548"/>
      <c r="N17" s="548"/>
      <c r="O17" s="549"/>
      <c r="P17" s="547" t="s">
        <v>2551</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c r="K18" s="551"/>
      <c r="L18" s="551"/>
      <c r="M18" s="551"/>
      <c r="N18" s="551"/>
      <c r="O18" s="552"/>
      <c r="P18" s="550" t="s">
        <v>2549</v>
      </c>
      <c r="Q18" s="551"/>
      <c r="R18" s="551"/>
      <c r="S18" s="551"/>
      <c r="T18" s="551"/>
      <c r="U18" s="552"/>
      <c r="V18" s="546"/>
      <c r="W18" s="546"/>
      <c r="X18" s="546"/>
      <c r="Y18" s="546" t="s">
        <v>2559</v>
      </c>
      <c r="Z18" s="546"/>
      <c r="AA18" s="546"/>
      <c r="AB18" s="555" t="s">
        <v>2601</v>
      </c>
      <c r="AC18" s="556"/>
      <c r="AD18" s="556"/>
      <c r="AE18" s="555"/>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c r="K19" s="551"/>
      <c r="L19" s="551"/>
      <c r="M19" s="551"/>
      <c r="N19" s="551"/>
      <c r="O19" s="552"/>
      <c r="P19" s="550" t="s">
        <v>2549</v>
      </c>
      <c r="Q19" s="551"/>
      <c r="R19" s="551"/>
      <c r="S19" s="551"/>
      <c r="T19" s="551"/>
      <c r="U19" s="552"/>
      <c r="V19" s="546"/>
      <c r="W19" s="546"/>
      <c r="X19" s="546"/>
      <c r="Y19" s="546" t="s">
        <v>2559</v>
      </c>
      <c r="Z19" s="546"/>
      <c r="AA19" s="546"/>
      <c r="AB19" s="555" t="s">
        <v>2601</v>
      </c>
      <c r="AC19" s="556"/>
      <c r="AD19" s="556"/>
      <c r="AE19" s="555"/>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c r="K20" s="551"/>
      <c r="L20" s="551"/>
      <c r="M20" s="551"/>
      <c r="N20" s="551"/>
      <c r="O20" s="552"/>
      <c r="P20" s="550" t="s">
        <v>2549</v>
      </c>
      <c r="Q20" s="551"/>
      <c r="R20" s="551"/>
      <c r="S20" s="551"/>
      <c r="T20" s="551"/>
      <c r="U20" s="552"/>
      <c r="V20" s="546" t="s">
        <v>2559</v>
      </c>
      <c r="W20" s="546"/>
      <c r="X20" s="546"/>
      <c r="Y20" s="546"/>
      <c r="Z20" s="546"/>
      <c r="AA20" s="546"/>
      <c r="AB20" s="555"/>
      <c r="AC20" s="556"/>
      <c r="AD20" s="556"/>
      <c r="AE20" s="555" t="s">
        <v>2602</v>
      </c>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t="s">
        <v>2549</v>
      </c>
      <c r="Q21" s="551"/>
      <c r="R21" s="551"/>
      <c r="S21" s="551"/>
      <c r="T21" s="551"/>
      <c r="U21" s="552"/>
      <c r="V21" s="546"/>
      <c r="W21" s="546"/>
      <c r="X21" s="546"/>
      <c r="Y21" s="546" t="s">
        <v>2559</v>
      </c>
      <c r="Z21" s="546"/>
      <c r="AA21" s="546"/>
      <c r="AB21" s="555" t="s">
        <v>2593</v>
      </c>
      <c r="AC21" s="556"/>
      <c r="AD21" s="556"/>
      <c r="AE21" s="555"/>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t="s">
        <v>2549</v>
      </c>
      <c r="Q22" s="551"/>
      <c r="R22" s="551"/>
      <c r="S22" s="551"/>
      <c r="T22" s="551"/>
      <c r="U22" s="552"/>
      <c r="V22" s="546" t="s">
        <v>2559</v>
      </c>
      <c r="W22" s="546"/>
      <c r="X22" s="546"/>
      <c r="Y22" s="546"/>
      <c r="Z22" s="546"/>
      <c r="AA22" s="546"/>
      <c r="AB22" s="555"/>
      <c r="AC22" s="556"/>
      <c r="AD22" s="556"/>
      <c r="AE22" s="555" t="s">
        <v>2602</v>
      </c>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t="s">
        <v>2549</v>
      </c>
      <c r="Q23" s="551"/>
      <c r="R23" s="551"/>
      <c r="S23" s="551"/>
      <c r="T23" s="551"/>
      <c r="U23" s="552"/>
      <c r="V23" s="546"/>
      <c r="W23" s="546"/>
      <c r="X23" s="546"/>
      <c r="Y23" s="546" t="s">
        <v>2559</v>
      </c>
      <c r="Z23" s="546"/>
      <c r="AA23" s="546"/>
      <c r="AB23" s="555" t="s">
        <v>2593</v>
      </c>
      <c r="AC23" s="556"/>
      <c r="AD23" s="556"/>
      <c r="AE23" s="555"/>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c r="K24" s="551"/>
      <c r="L24" s="551"/>
      <c r="M24" s="551"/>
      <c r="N24" s="551"/>
      <c r="O24" s="552"/>
      <c r="P24" s="550" t="s">
        <v>2549</v>
      </c>
      <c r="Q24" s="551"/>
      <c r="R24" s="551"/>
      <c r="S24" s="551"/>
      <c r="T24" s="551"/>
      <c r="U24" s="552"/>
      <c r="V24" s="546"/>
      <c r="W24" s="546"/>
      <c r="X24" s="546"/>
      <c r="Y24" s="546" t="s">
        <v>2559</v>
      </c>
      <c r="Z24" s="546"/>
      <c r="AA24" s="546"/>
      <c r="AB24" s="555" t="s">
        <v>2595</v>
      </c>
      <c r="AC24" s="556"/>
      <c r="AD24" s="556"/>
      <c r="AE24" s="555" t="s">
        <v>2600</v>
      </c>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c r="K25" s="551"/>
      <c r="L25" s="551"/>
      <c r="M25" s="551"/>
      <c r="N25" s="551"/>
      <c r="O25" s="552"/>
      <c r="P25" s="550" t="s">
        <v>2551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t="s">
        <v>2549</v>
      </c>
      <c r="Q26" s="558"/>
      <c r="R26" s="558"/>
      <c r="S26" s="558"/>
      <c r="T26" s="558"/>
      <c r="U26" s="559"/>
      <c r="V26" s="591" t="s">
        <v>2559</v>
      </c>
      <c r="W26" s="591"/>
      <c r="X26" s="591"/>
      <c r="Y26" s="591"/>
      <c r="Z26" s="591"/>
      <c r="AA26" s="591"/>
      <c r="AB26" s="594"/>
      <c r="AC26" s="595"/>
      <c r="AD26" s="595"/>
      <c r="AE26" s="594" t="s">
        <v>2603</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t="s">
        <v>2549</v>
      </c>
      <c r="Q28" s="548"/>
      <c r="R28" s="548"/>
      <c r="S28" s="548"/>
      <c r="T28" s="548"/>
      <c r="U28" s="549"/>
      <c r="V28" s="590"/>
      <c r="W28" s="590"/>
      <c r="X28" s="590"/>
      <c r="Y28" s="590" t="s">
        <v>2559</v>
      </c>
      <c r="Z28" s="590"/>
      <c r="AA28" s="590"/>
      <c r="AB28" s="588" t="s">
        <v>2593</v>
      </c>
      <c r="AC28" s="589"/>
      <c r="AD28" s="589"/>
      <c r="AE28" s="588" t="s">
        <v>2604</v>
      </c>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c r="K29" s="551"/>
      <c r="L29" s="551"/>
      <c r="M29" s="551"/>
      <c r="N29" s="551"/>
      <c r="O29" s="552"/>
      <c r="P29" s="550" t="s">
        <v>2549</v>
      </c>
      <c r="Q29" s="551"/>
      <c r="R29" s="551"/>
      <c r="S29" s="551"/>
      <c r="T29" s="551"/>
      <c r="U29" s="552"/>
      <c r="V29" s="546" t="s">
        <v>2559</v>
      </c>
      <c r="W29" s="546"/>
      <c r="X29" s="546"/>
      <c r="Y29" s="546"/>
      <c r="Z29" s="546"/>
      <c r="AA29" s="546"/>
      <c r="AB29" s="555"/>
      <c r="AC29" s="556"/>
      <c r="AD29" s="556"/>
      <c r="AE29" s="555" t="s">
        <v>2602</v>
      </c>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c r="K30" s="551"/>
      <c r="L30" s="551"/>
      <c r="M30" s="551"/>
      <c r="N30" s="551"/>
      <c r="O30" s="552"/>
      <c r="P30" s="550" t="s">
        <v>2549</v>
      </c>
      <c r="Q30" s="551"/>
      <c r="R30" s="551"/>
      <c r="S30" s="551"/>
      <c r="T30" s="551"/>
      <c r="U30" s="552"/>
      <c r="V30" s="546" t="s">
        <v>2559</v>
      </c>
      <c r="W30" s="546"/>
      <c r="X30" s="546"/>
      <c r="Y30" s="546"/>
      <c r="Z30" s="546"/>
      <c r="AA30" s="546"/>
      <c r="AB30" s="555"/>
      <c r="AC30" s="556"/>
      <c r="AD30" s="556"/>
      <c r="AE30" s="555" t="s">
        <v>2602</v>
      </c>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c r="K31" s="551"/>
      <c r="L31" s="551"/>
      <c r="M31" s="551"/>
      <c r="N31" s="551"/>
      <c r="O31" s="552"/>
      <c r="P31" s="550" t="s">
        <v>2549</v>
      </c>
      <c r="Q31" s="551"/>
      <c r="R31" s="551"/>
      <c r="S31" s="551"/>
      <c r="T31" s="551"/>
      <c r="U31" s="552"/>
      <c r="V31" s="546" t="s">
        <v>2559</v>
      </c>
      <c r="W31" s="546"/>
      <c r="X31" s="546"/>
      <c r="Y31" s="546"/>
      <c r="Z31" s="546"/>
      <c r="AA31" s="546"/>
      <c r="AB31" s="555"/>
      <c r="AC31" s="556"/>
      <c r="AD31" s="556"/>
      <c r="AE31" s="555" t="s">
        <v>2602</v>
      </c>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c r="K32" s="558"/>
      <c r="L32" s="558"/>
      <c r="M32" s="558"/>
      <c r="N32" s="558"/>
      <c r="O32" s="559"/>
      <c r="P32" s="557" t="s">
        <v>2549</v>
      </c>
      <c r="Q32" s="558"/>
      <c r="R32" s="558"/>
      <c r="S32" s="558"/>
      <c r="T32" s="558"/>
      <c r="U32" s="559"/>
      <c r="V32" s="591" t="s">
        <v>2559</v>
      </c>
      <c r="W32" s="591"/>
      <c r="X32" s="591"/>
      <c r="Y32" s="591"/>
      <c r="Z32" s="591"/>
      <c r="AA32" s="591"/>
      <c r="AB32" s="594"/>
      <c r="AC32" s="595"/>
      <c r="AD32" s="595"/>
      <c r="AE32" s="594" t="s">
        <v>2602</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598"/>
      <c r="B34" s="553" t="s">
        <v>382</v>
      </c>
      <c r="C34" s="553"/>
      <c r="D34" s="553"/>
      <c r="E34" s="553"/>
      <c r="F34" s="553"/>
      <c r="G34" s="553"/>
      <c r="H34" s="553"/>
      <c r="I34" s="553"/>
      <c r="J34" s="547"/>
      <c r="K34" s="548"/>
      <c r="L34" s="548"/>
      <c r="M34" s="548"/>
      <c r="N34" s="548"/>
      <c r="O34" s="549"/>
      <c r="P34" s="547" t="s">
        <v>2549</v>
      </c>
      <c r="Q34" s="548"/>
      <c r="R34" s="548"/>
      <c r="S34" s="548"/>
      <c r="T34" s="548"/>
      <c r="U34" s="549"/>
      <c r="V34" s="590"/>
      <c r="W34" s="590"/>
      <c r="X34" s="590"/>
      <c r="Y34" s="590" t="s">
        <v>2559</v>
      </c>
      <c r="Z34" s="590"/>
      <c r="AA34" s="590"/>
      <c r="AB34" s="588" t="s">
        <v>2595</v>
      </c>
      <c r="AC34" s="589"/>
      <c r="AD34" s="589"/>
      <c r="AE34" s="588" t="s">
        <v>2600</v>
      </c>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c r="K35" s="551"/>
      <c r="L35" s="551"/>
      <c r="M35" s="551"/>
      <c r="N35" s="551"/>
      <c r="O35" s="552"/>
      <c r="P35" s="550" t="s">
        <v>2551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c r="K36" s="558"/>
      <c r="L36" s="558"/>
      <c r="M36" s="558"/>
      <c r="N36" s="558"/>
      <c r="O36" s="559"/>
      <c r="P36" s="557" t="s">
        <v>2549</v>
      </c>
      <c r="Q36" s="558"/>
      <c r="R36" s="558"/>
      <c r="S36" s="558"/>
      <c r="T36" s="558"/>
      <c r="U36" s="559"/>
      <c r="V36" s="591" t="s">
        <v>2559</v>
      </c>
      <c r="W36" s="591"/>
      <c r="X36" s="591"/>
      <c r="Y36" s="591"/>
      <c r="Z36" s="591"/>
      <c r="AA36" s="591"/>
      <c r="AB36" s="594"/>
      <c r="AC36" s="595"/>
      <c r="AD36" s="595"/>
      <c r="AE36" s="594" t="s">
        <v>2602</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7"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照久 窪田</cp:lastModifiedBy>
  <cp:lastPrinted>2024-11-25T01:44:50Z</cp:lastPrinted>
  <dcterms:created xsi:type="dcterms:W3CDTF">2020-12-23T05:28:24Z</dcterms:created>
  <dcterms:modified xsi:type="dcterms:W3CDTF">2025-12-12T00:52:18Z</dcterms:modified>
</cp:coreProperties>
</file>